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99901020\Desktop\"/>
    </mc:Choice>
  </mc:AlternateContent>
  <xr:revisionPtr revIDLastSave="0" documentId="8_{62CECCAB-6E1B-4E6F-9667-A04411C5D30F}" xr6:coauthVersionLast="45" xr6:coauthVersionMax="45" xr10:uidLastSave="{00000000-0000-0000-0000-000000000000}"/>
  <bookViews>
    <workbookView xWindow="15990" yWindow="-15435" windowWidth="20370" windowHeight="14025" tabRatio="886" xr2:uid="{00000000-000D-0000-FFFF-FFFF00000000}"/>
  </bookViews>
  <sheets>
    <sheet name="改訂履歴" sheetId="24" r:id="rId1"/>
    <sheet name="（参考）システム構成例" sheetId="18" r:id="rId2"/>
    <sheet name="(参考）OneRoster v.1.2データモデル" sheetId="17" r:id="rId3"/>
    <sheet name="manifest" sheetId="11" r:id="rId4"/>
    <sheet name="全般に関するとりまとめ" sheetId="26" r:id="rId5"/>
    <sheet name="AcademicSession" sheetId="2" r:id="rId6"/>
    <sheet name="Class" sheetId="14" r:id="rId7"/>
    <sheet name="Course" sheetId="13" r:id="rId8"/>
    <sheet name="Demographics" sheetId="19" r:id="rId9"/>
    <sheet name="Enrollment" sheetId="16" r:id="rId10"/>
    <sheet name="Orgs" sheetId="12" r:id="rId11"/>
    <sheet name="Roles" sheetId="22" r:id="rId12"/>
    <sheet name="UserProfile" sheetId="21" r:id="rId13"/>
    <sheet name="Users" sheetId="15" r:id="rId14"/>
  </sheets>
  <externalReferences>
    <externalReference r:id="rId15"/>
    <externalReference r:id="rId16"/>
  </externalReferences>
  <definedNames>
    <definedName name="_Regression_X" localSheetId="4" hidden="1">#REF!</definedName>
    <definedName name="_Regression_X" hidden="1">#REF!</definedName>
    <definedName name="_xlnm.Database" localSheetId="4">[1]PR!#REF!</definedName>
    <definedName name="_xlnm.Database">[1]PR!#REF!</definedName>
    <definedName name="_xlnm.Print_Area" localSheetId="3">manifest!$A$1:$I$28</definedName>
    <definedName name="_xlnm.Print_Area" localSheetId="4">全般に関するとりまとめ!$A$1:$V$28</definedName>
    <definedName name="usernameTF">"usernameTF"</definedName>
    <definedName name="関連表" localSheetId="4" hidden="1">#REF!</definedName>
    <definedName name="関連表" hidden="1">#REF!</definedName>
    <definedName name="指摘分類">[2]選択肢!$B$2:$B$6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2" l="1"/>
  <c r="A12" i="22"/>
  <c r="A11" i="22"/>
  <c r="A10" i="22"/>
  <c r="A9" i="22"/>
  <c r="A8" i="22"/>
  <c r="A6" i="22"/>
  <c r="A5" i="22"/>
  <c r="A4" i="22"/>
  <c r="A20" i="15"/>
  <c r="A21" i="15"/>
  <c r="A22" i="15"/>
  <c r="A23" i="15"/>
  <c r="A24" i="15"/>
  <c r="A25" i="15"/>
  <c r="A26" i="15"/>
  <c r="A14" i="21"/>
  <c r="A13" i="21"/>
  <c r="A12" i="21"/>
  <c r="A11" i="21"/>
  <c r="A10" i="21"/>
  <c r="A9" i="21"/>
  <c r="A8" i="21"/>
  <c r="A7" i="21"/>
  <c r="A6" i="21"/>
  <c r="A5" i="21"/>
  <c r="A4" i="21"/>
  <c r="A16" i="19"/>
  <c r="A17" i="19"/>
  <c r="A18" i="19"/>
  <c r="A19" i="19"/>
  <c r="A15" i="19"/>
  <c r="A14" i="19"/>
  <c r="A13" i="19"/>
  <c r="A12" i="19"/>
  <c r="A11" i="19"/>
  <c r="A10" i="19"/>
  <c r="A9" i="19"/>
  <c r="A8" i="19"/>
  <c r="A7" i="19"/>
  <c r="A6" i="19"/>
  <c r="A5" i="19"/>
  <c r="A4" i="19"/>
  <c r="A15" i="16"/>
  <c r="A30" i="15"/>
  <c r="A14" i="16"/>
  <c r="A13" i="16"/>
  <c r="A12" i="16"/>
  <c r="A11" i="16"/>
  <c r="A10" i="16"/>
  <c r="A9" i="16"/>
  <c r="A8" i="16"/>
  <c r="A7" i="16"/>
  <c r="A6" i="16"/>
  <c r="A5" i="16"/>
  <c r="A4" i="16"/>
  <c r="A29" i="15"/>
  <c r="A28" i="15"/>
  <c r="A27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3" i="13"/>
  <c r="A12" i="13"/>
  <c r="A11" i="13"/>
  <c r="A10" i="13"/>
  <c r="A9" i="13"/>
  <c r="A8" i="13"/>
  <c r="A7" i="13"/>
  <c r="A6" i="13"/>
  <c r="A5" i="13"/>
  <c r="A4" i="13"/>
  <c r="A10" i="12"/>
  <c r="A9" i="12"/>
  <c r="A8" i="12"/>
  <c r="A7" i="12"/>
  <c r="A6" i="12"/>
  <c r="A5" i="12"/>
  <c r="A4" i="12"/>
  <c r="A12" i="2"/>
  <c r="A11" i="2"/>
  <c r="A10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<sst xmlns="http://schemas.openxmlformats.org/spreadsheetml/2006/main" count="1316" uniqueCount="535">
  <si>
    <t>■ 想定システム構成例</t>
    <rPh sb="2" eb="4">
      <t>ソウテイ</t>
    </rPh>
    <rPh sb="8" eb="10">
      <t>コウセイ</t>
    </rPh>
    <rPh sb="10" eb="11">
      <t>レイ</t>
    </rPh>
    <phoneticPr fontId="2"/>
  </si>
  <si>
    <t>manifest.csv</t>
    <phoneticPr fontId="2"/>
  </si>
  <si>
    <t>属性名</t>
    <rPh sb="0" eb="3">
      <t>ゾクセイメイ</t>
    </rPh>
    <phoneticPr fontId="2"/>
  </si>
  <si>
    <t>必須</t>
    <rPh sb="0" eb="2">
      <t>ヒッス</t>
    </rPh>
    <phoneticPr fontId="2"/>
  </si>
  <si>
    <t>想定値</t>
    <rPh sb="0" eb="2">
      <t>ソウテイ</t>
    </rPh>
    <rPh sb="2" eb="3">
      <t>チ</t>
    </rPh>
    <phoneticPr fontId="2"/>
  </si>
  <si>
    <t>備考</t>
    <rPh sb="0" eb="2">
      <t>ビコウ</t>
    </rPh>
    <phoneticPr fontId="2"/>
  </si>
  <si>
    <t>manifest.version</t>
  </si>
  <si>
    <t>○</t>
    <phoneticPr fontId="2"/>
  </si>
  <si>
    <t>String</t>
  </si>
  <si>
    <t>1.0</t>
    <phoneticPr fontId="2"/>
  </si>
  <si>
    <t>マニフェスト形式のバージョン。現時点では1.0</t>
    <rPh sb="6" eb="8">
      <t>ケイシキ</t>
    </rPh>
    <rPh sb="15" eb="18">
      <t>ゲンジテン</t>
    </rPh>
    <phoneticPr fontId="2"/>
  </si>
  <si>
    <t>oneroster.version</t>
  </si>
  <si>
    <t>1.2</t>
    <phoneticPr fontId="2"/>
  </si>
  <si>
    <t>OneRosterのバージョン</t>
    <phoneticPr fontId="2"/>
  </si>
  <si>
    <t>file.academicSessions</t>
  </si>
  <si>
    <t>Enumeration</t>
  </si>
  <si>
    <t>bulk</t>
    <phoneticPr fontId="2"/>
  </si>
  <si>
    <t>absent(ファイル無し)、bulk、deltaのいずれか。</t>
    <rPh sb="11" eb="12">
      <t>ナ</t>
    </rPh>
    <phoneticPr fontId="2"/>
  </si>
  <si>
    <t>file.categories</t>
  </si>
  <si>
    <t>absent</t>
    <phoneticPr fontId="2"/>
  </si>
  <si>
    <t>同上</t>
    <rPh sb="0" eb="1">
      <t>ドウ</t>
    </rPh>
    <rPh sb="1" eb="2">
      <t>ジョウ</t>
    </rPh>
    <phoneticPr fontId="2"/>
  </si>
  <si>
    <t>file.classes</t>
  </si>
  <si>
    <t>file.classResources</t>
  </si>
  <si>
    <t>file.courses</t>
  </si>
  <si>
    <t>file.courseResources</t>
  </si>
  <si>
    <t>file.demographics</t>
  </si>
  <si>
    <t>file.enrollments</t>
  </si>
  <si>
    <t>file.lineItemLearningObjectiveIds</t>
    <phoneticPr fontId="2"/>
  </si>
  <si>
    <t>Enumeration</t>
    <phoneticPr fontId="2"/>
  </si>
  <si>
    <t>同上</t>
    <rPh sb="0" eb="2">
      <t>ドウジョウ</t>
    </rPh>
    <phoneticPr fontId="2"/>
  </si>
  <si>
    <t>file.lineItems</t>
  </si>
  <si>
    <t>file.lineItemScoreScales</t>
    <phoneticPr fontId="2"/>
  </si>
  <si>
    <t>file.orgs</t>
  </si>
  <si>
    <t>file.resources</t>
  </si>
  <si>
    <t>file.resultLearningObjectiveIds</t>
    <phoneticPr fontId="2"/>
  </si>
  <si>
    <t>file.results</t>
  </si>
  <si>
    <t>file.resultScoreScales</t>
    <phoneticPr fontId="2"/>
  </si>
  <si>
    <t>file.roles</t>
    <phoneticPr fontId="2"/>
  </si>
  <si>
    <t>file.scoreScales</t>
    <phoneticPr fontId="2"/>
  </si>
  <si>
    <t>file.userProfiles</t>
    <phoneticPr fontId="2"/>
  </si>
  <si>
    <t>file.userResources</t>
    <phoneticPr fontId="2"/>
  </si>
  <si>
    <t>file.users</t>
  </si>
  <si>
    <t>source.systemName</t>
  </si>
  <si>
    <t>例）digitalkoumu.uchidayoko.co.jp</t>
    <rPh sb="0" eb="1">
      <t>レイ</t>
    </rPh>
    <phoneticPr fontId="2"/>
  </si>
  <si>
    <t>CSVエクスポート側のシステムのシステム名</t>
    <rPh sb="9" eb="10">
      <t>ガワ</t>
    </rPh>
    <rPh sb="20" eb="21">
      <t>メイ</t>
    </rPh>
    <phoneticPr fontId="2"/>
  </si>
  <si>
    <t>source.systemCode</t>
  </si>
  <si>
    <t>-</t>
  </si>
  <si>
    <t>CSVエクスポート側のシステムのIDコード</t>
    <rPh sb="9" eb="10">
      <t>ガワ</t>
    </rPh>
    <phoneticPr fontId="2"/>
  </si>
  <si>
    <t>academicSessions.csv</t>
    <phoneticPr fontId="2"/>
  </si>
  <si>
    <t>No</t>
  </si>
  <si>
    <t>OneRoster仕様</t>
    <rPh sb="9" eb="11">
      <t>シヨウ</t>
    </rPh>
    <phoneticPr fontId="2"/>
  </si>
  <si>
    <t>【参考】OneRoster v1.2</t>
    <rPh sb="1" eb="3">
      <t>サンコウ</t>
    </rPh>
    <phoneticPr fontId="2"/>
  </si>
  <si>
    <t>csv項目定義 (v.1.2)</t>
    <rPh sb="3" eb="5">
      <t>コウモク</t>
    </rPh>
    <rPh sb="5" eb="7">
      <t>テイギ</t>
    </rPh>
    <phoneticPr fontId="2"/>
  </si>
  <si>
    <t>データ属性名</t>
  </si>
  <si>
    <t>和訳案</t>
    <phoneticPr fontId="2"/>
  </si>
  <si>
    <t>多重度</t>
    <phoneticPr fontId="2"/>
  </si>
  <si>
    <t>備考</t>
  </si>
  <si>
    <t>日本語項目名</t>
    <rPh sb="0" eb="3">
      <t>ニホンゴ</t>
    </rPh>
    <rPh sb="3" eb="5">
      <t>コウモク</t>
    </rPh>
    <rPh sb="5" eb="6">
      <t>メイ</t>
    </rPh>
    <phoneticPr fontId="2"/>
  </si>
  <si>
    <t>項目名</t>
    <rPh sb="0" eb="2">
      <t>コウモク</t>
    </rPh>
    <rPh sb="2" eb="3">
      <t>メイ</t>
    </rPh>
    <phoneticPr fontId="2"/>
  </si>
  <si>
    <t>sourcedId</t>
    <phoneticPr fontId="2"/>
  </si>
  <si>
    <t>ソースID</t>
    <phoneticPr fontId="2"/>
  </si>
  <si>
    <t>(GUID)</t>
    <phoneticPr fontId="2"/>
  </si>
  <si>
    <t>sourcedID</t>
  </si>
  <si>
    <t>ソースID</t>
  </si>
  <si>
    <t>sourcedId</t>
  </si>
  <si>
    <t>GUIDで自動採番</t>
  </si>
  <si>
    <t>status</t>
    <phoneticPr fontId="2"/>
  </si>
  <si>
    <t>ステータス</t>
    <phoneticPr fontId="2"/>
  </si>
  <si>
    <t>0か1</t>
  </si>
  <si>
    <t>active
tobedeleted
* Delta方式サポート時のみ必須</t>
    <rPh sb="26" eb="28">
      <t>ホウシキ</t>
    </rPh>
    <rPh sb="32" eb="33">
      <t>ジ</t>
    </rPh>
    <rPh sb="35" eb="37">
      <t>ヒッス</t>
    </rPh>
    <phoneticPr fontId="2"/>
  </si>
  <si>
    <t>status</t>
  </si>
  <si>
    <t>ステータス</t>
  </si>
  <si>
    <t>＊</t>
    <phoneticPr fontId="2"/>
  </si>
  <si>
    <t>Delta(差分)方式で出力する場合のみ出力
「tobedeleted」：削除対象
　例）過去年度の場合
「active」：有効
　例）現年度の場合</t>
    <rPh sb="16" eb="18">
      <t>バアイ</t>
    </rPh>
    <rPh sb="20" eb="22">
      <t>シュツリョク</t>
    </rPh>
    <rPh sb="37" eb="41">
      <t>サクジョタイショウ</t>
    </rPh>
    <rPh sb="43" eb="44">
      <t>レイ</t>
    </rPh>
    <rPh sb="50" eb="52">
      <t>バアイ</t>
    </rPh>
    <rPh sb="62" eb="64">
      <t>ユウコウ</t>
    </rPh>
    <rPh sb="66" eb="67">
      <t>レイ</t>
    </rPh>
    <rPh sb="68" eb="71">
      <t>ゲンネンド</t>
    </rPh>
    <phoneticPr fontId="2"/>
  </si>
  <si>
    <t>dateLastModified</t>
    <phoneticPr fontId="2"/>
  </si>
  <si>
    <t>最終更新日</t>
    <phoneticPr fontId="2"/>
  </si>
  <si>
    <t>最終更新日(ISO8601形式/UTC)
例:2018-04-23T18:25:43.511Z
* Delta方式サポート時のみ必須</t>
    <rPh sb="21" eb="22">
      <t>レイ</t>
    </rPh>
    <phoneticPr fontId="2"/>
  </si>
  <si>
    <t>dateLastModified</t>
  </si>
  <si>
    <t>更新日時</t>
  </si>
  <si>
    <t>Delta(差分)方式で出力する際に条件にする日時
例）年度情報に関しては、データ連携処理の最終実行日時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28" eb="30">
      <t>ネンド</t>
    </rPh>
    <rPh sb="30" eb="32">
      <t>ジョウホウ</t>
    </rPh>
    <rPh sb="33" eb="34">
      <t>カン</t>
    </rPh>
    <rPh sb="41" eb="43">
      <t>レンケイ</t>
    </rPh>
    <rPh sb="43" eb="45">
      <t>ショリ</t>
    </rPh>
    <rPh sb="46" eb="48">
      <t>サイシュウ</t>
    </rPh>
    <rPh sb="48" eb="50">
      <t>ジッコウ</t>
    </rPh>
    <rPh sb="50" eb="52">
      <t>ニチジ</t>
    </rPh>
    <phoneticPr fontId="2"/>
  </si>
  <si>
    <t>title</t>
    <phoneticPr fontId="2"/>
  </si>
  <si>
    <t>期間名</t>
    <rPh sb="0" eb="2">
      <t>キカン</t>
    </rPh>
    <phoneticPr fontId="2"/>
  </si>
  <si>
    <t>title</t>
  </si>
  <si>
    <t>期間名</t>
    <rPh sb="0" eb="2">
      <t>キカン</t>
    </rPh>
    <rPh sb="2" eb="3">
      <t>メイ</t>
    </rPh>
    <phoneticPr fontId="1"/>
  </si>
  <si>
    <t>期間名</t>
  </si>
  <si>
    <t>連携処理実行時の対象年度西暦4桁＋「年度」を設定</t>
    <rPh sb="0" eb="2">
      <t>レンケ</t>
    </rPh>
    <rPh sb="2" eb="4">
      <t>ショリ</t>
    </rPh>
    <rPh sb="4" eb="6">
      <t>ジッコ</t>
    </rPh>
    <rPh sb="6" eb="7">
      <t>ジ</t>
    </rPh>
    <rPh sb="8" eb="10">
      <t>タイショウ</t>
    </rPh>
    <rPh sb="10" eb="12">
      <t>ネンド</t>
    </rPh>
    <rPh sb="12" eb="14">
      <t>セイレキ</t>
    </rPh>
    <rPh sb="22" eb="24">
      <t>セッテイ</t>
    </rPh>
    <phoneticPr fontId="2"/>
  </si>
  <si>
    <t>type</t>
  </si>
  <si>
    <t>種別</t>
    <phoneticPr fontId="2"/>
  </si>
  <si>
    <t>term / grading period / semester / schoolYear</t>
    <phoneticPr fontId="2"/>
  </si>
  <si>
    <t>種別</t>
    <rPh sb="0" eb="2">
      <t>シュベツ</t>
    </rPh>
    <phoneticPr fontId="1"/>
  </si>
  <si>
    <t>1</t>
  </si>
  <si>
    <t>期間種別</t>
  </si>
  <si>
    <t>固定：「schoolYear」(年度データのみを扱う）</t>
    <phoneticPr fontId="2"/>
  </si>
  <si>
    <t>startDate</t>
    <phoneticPr fontId="2"/>
  </si>
  <si>
    <t>開始日</t>
    <rPh sb="0" eb="3">
      <t>カイシビ</t>
    </rPh>
    <phoneticPr fontId="2"/>
  </si>
  <si>
    <t>ISO8601形式 (YYYY-MM-DD)</t>
    <phoneticPr fontId="2"/>
  </si>
  <si>
    <t>startDate</t>
  </si>
  <si>
    <t>開始日</t>
    <rPh sb="0" eb="3">
      <t>カイシビ</t>
    </rPh>
    <phoneticPr fontId="1"/>
  </si>
  <si>
    <t>開始日</t>
  </si>
  <si>
    <t>固定：対象年度の開始日
例：2020-04-01</t>
    <rPh sb="0" eb="2">
      <t>コ</t>
    </rPh>
    <rPh sb="3" eb="5">
      <t>タイショウ</t>
    </rPh>
    <rPh sb="5" eb="7">
      <t>ネンド</t>
    </rPh>
    <rPh sb="6" eb="7">
      <t>レイ</t>
    </rPh>
    <phoneticPr fontId="2"/>
  </si>
  <si>
    <t>endDate</t>
    <phoneticPr fontId="2"/>
  </si>
  <si>
    <t>終了日</t>
    <rPh sb="0" eb="3">
      <t>シュウリョウビ</t>
    </rPh>
    <phoneticPr fontId="2"/>
  </si>
  <si>
    <t>endDate</t>
  </si>
  <si>
    <t>終了日</t>
    <rPh sb="0" eb="3">
      <t>シュウリョウビ</t>
    </rPh>
    <phoneticPr fontId="1"/>
  </si>
  <si>
    <t>終了日</t>
  </si>
  <si>
    <t>固定：対象年度の終了日
例：2021-03-31</t>
    <rPh sb="0" eb="2">
      <t>コテイ</t>
    </rPh>
    <rPh sb="3" eb="5">
      <t>タイショウ</t>
    </rPh>
    <rPh sb="5" eb="7">
      <t>ネンド</t>
    </rPh>
    <rPh sb="8" eb="11">
      <t>シュウリョウビ</t>
    </rPh>
    <rPh sb="12" eb="13">
      <t>レイ</t>
    </rPh>
    <phoneticPr fontId="2"/>
  </si>
  <si>
    <t>parent</t>
    <phoneticPr fontId="2"/>
  </si>
  <si>
    <t>親期間</t>
    <rPh sb="0" eb="1">
      <t>オヤ</t>
    </rPh>
    <rPh sb="1" eb="3">
      <t>キカン</t>
    </rPh>
    <phoneticPr fontId="2"/>
  </si>
  <si>
    <t>親の sourcedId</t>
    <rPh sb="0" eb="1">
      <t>オヤ</t>
    </rPh>
    <phoneticPr fontId="2"/>
  </si>
  <si>
    <t>parents</t>
  </si>
  <si>
    <t>親期間</t>
    <rPh sb="0" eb="1">
      <t>オヤ</t>
    </rPh>
    <rPh sb="1" eb="3">
      <t>キカン</t>
    </rPh>
    <phoneticPr fontId="1"/>
  </si>
  <si>
    <t>0…1</t>
  </si>
  <si>
    <t>親期間</t>
  </si>
  <si>
    <t>parentSourcedId</t>
  </si>
  <si>
    <t>schoolYear</t>
    <phoneticPr fontId="2"/>
  </si>
  <si>
    <t>年度</t>
    <rPh sb="0" eb="2">
      <t>ネンド</t>
    </rPh>
    <phoneticPr fontId="2"/>
  </si>
  <si>
    <t>ISO8601形式 (YYYY)</t>
    <phoneticPr fontId="2"/>
  </si>
  <si>
    <t>schoolYear</t>
  </si>
  <si>
    <t>年度</t>
    <rPh sb="0" eb="2">
      <t>ネンド</t>
    </rPh>
    <phoneticPr fontId="1"/>
  </si>
  <si>
    <t>年度</t>
  </si>
  <si>
    <t>classes.csv</t>
    <phoneticPr fontId="2"/>
  </si>
  <si>
    <t>必須</t>
    <rPh sb="0" eb="2">
      <t>ヒッッス</t>
    </rPh>
    <phoneticPr fontId="2"/>
  </si>
  <si>
    <t>Delta(差分)方式で出力する場合のみ出力
「tobedeleted」：削除対象
　例）過去年度または削除済のデータの場合
「active」：有効
　例）上記以外の場合</t>
    <rPh sb="16" eb="18">
      <t>バアイ</t>
    </rPh>
    <rPh sb="20" eb="22">
      <t>シュツリョク</t>
    </rPh>
    <rPh sb="37" eb="41">
      <t>サクジョタイショウ</t>
    </rPh>
    <rPh sb="43" eb="44">
      <t>レイ</t>
    </rPh>
    <rPh sb="60" eb="62">
      <t>バアイ</t>
    </rPh>
    <rPh sb="72" eb="74">
      <t>ユウコウ</t>
    </rPh>
    <rPh sb="76" eb="77">
      <t>レイ</t>
    </rPh>
    <rPh sb="78" eb="80">
      <t>ジョウキ</t>
    </rPh>
    <rPh sb="80" eb="82">
      <t>イガイ</t>
    </rPh>
    <rPh sb="83" eb="85">
      <t>バアイバアイ</t>
    </rPh>
    <phoneticPr fontId="2"/>
  </si>
  <si>
    <t>dataLastModified</t>
  </si>
  <si>
    <t>Delta(差分)方式で出力する際に条件にする日時
例）校務支援システム上でクラス情報等のデータが更新された最終更新日時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28" eb="30">
      <t>コウム</t>
    </rPh>
    <rPh sb="30" eb="32">
      <t>シエン</t>
    </rPh>
    <rPh sb="36" eb="37">
      <t>ジョウ</t>
    </rPh>
    <rPh sb="41" eb="43">
      <t>ジョウホウ</t>
    </rPh>
    <rPh sb="43" eb="44">
      <t>トウ</t>
    </rPh>
    <rPh sb="49" eb="51">
      <t>コウシン</t>
    </rPh>
    <rPh sb="54" eb="56">
      <t>サイシュウ</t>
    </rPh>
    <rPh sb="56" eb="58">
      <t>コウシン</t>
    </rPh>
    <rPh sb="58" eb="60">
      <t>ニチジ</t>
    </rPh>
    <phoneticPr fontId="2"/>
  </si>
  <si>
    <t>クラス名</t>
  </si>
  <si>
    <t>例：化学</t>
  </si>
  <si>
    <t>クラス名</t>
    <rPh sb="3" eb="4">
      <t>メイ</t>
    </rPh>
    <phoneticPr fontId="17"/>
  </si>
  <si>
    <t>grades</t>
  </si>
  <si>
    <t>学年</t>
  </si>
  <si>
    <t>0～多</t>
  </si>
  <si>
    <t>CEDS(*1)で定義された学年データ</t>
  </si>
  <si>
    <t>学年</t>
    <rPh sb="0" eb="2">
      <t>ガクネン</t>
    </rPh>
    <phoneticPr fontId="17"/>
  </si>
  <si>
    <t>0…*</t>
  </si>
  <si>
    <t>course</t>
  </si>
  <si>
    <t>コース</t>
  </si>
  <si>
    <t>0か1</t>
    <phoneticPr fontId="2"/>
  </si>
  <si>
    <t>コースID</t>
  </si>
  <si>
    <t>コースSourcedId</t>
  </si>
  <si>
    <t>courseSourcedId</t>
  </si>
  <si>
    <t>対象団体×対象年度の【Course.SourcedId】</t>
    <rPh sb="2" eb="4">
      <t>ダンタイ</t>
    </rPh>
    <rPh sb="5" eb="7">
      <t>タイショウ</t>
    </rPh>
    <rPh sb="7" eb="9">
      <t>ネンド</t>
    </rPh>
    <phoneticPr fontId="2"/>
  </si>
  <si>
    <t>classCode</t>
  </si>
  <si>
    <t>クラスコード</t>
  </si>
  <si>
    <t>例：Chem101-Mr Rogers</t>
  </si>
  <si>
    <t>クスコード</t>
  </si>
  <si>
    <t>空文字("")でも構わないが、校務支援システム内でクラスを識別するコードを保持している場合は、出力することが望ましい。
例）１年１組、１年A組ともに、0101等共通のコードに置き換えする等</t>
    <rPh sb="9" eb="10">
      <t>カマ</t>
    </rPh>
    <rPh sb="15" eb="17">
      <t>コウム</t>
    </rPh>
    <rPh sb="17" eb="19">
      <t>シエン</t>
    </rPh>
    <rPh sb="23" eb="24">
      <t>ナイ</t>
    </rPh>
    <rPh sb="29" eb="31">
      <t>シキベツ</t>
    </rPh>
    <rPh sb="37" eb="39">
      <t>ホジ</t>
    </rPh>
    <rPh sb="43" eb="45">
      <t>バアイ</t>
    </rPh>
    <rPh sb="47" eb="49">
      <t>シュツリョク</t>
    </rPh>
    <rPh sb="54" eb="55">
      <t>ノゾ</t>
    </rPh>
    <rPh sb="60" eb="61">
      <t>レイ</t>
    </rPh>
    <rPh sb="63" eb="64">
      <t>ネン</t>
    </rPh>
    <rPh sb="65" eb="66">
      <t>クミ</t>
    </rPh>
    <rPh sb="68" eb="69">
      <t>ネン</t>
    </rPh>
    <rPh sb="70" eb="71">
      <t>クミ</t>
    </rPh>
    <rPh sb="79" eb="80">
      <t>トウ</t>
    </rPh>
    <rPh sb="80" eb="82">
      <t>キョウツウ</t>
    </rPh>
    <rPh sb="87" eb="88">
      <t>オ</t>
    </rPh>
    <rPh sb="89" eb="90">
      <t>カ</t>
    </rPh>
    <rPh sb="93" eb="94">
      <t>トウ</t>
    </rPh>
    <phoneticPr fontId="2"/>
  </si>
  <si>
    <t>classType</t>
  </si>
  <si>
    <t>クラス種別</t>
  </si>
  <si>
    <t>“homeroom” もしくは “scheduled”</t>
    <phoneticPr fontId="2"/>
  </si>
  <si>
    <t>クラス種別</t>
    <rPh sb="3" eb="5">
      <t>シュベツ</t>
    </rPh>
    <phoneticPr fontId="17"/>
  </si>
  <si>
    <t>「homeroom」：学籍クラスの場合
「scheduled」：習熟度別等、授業の単位や、クラブ・委員会情報の場合</t>
    <rPh sb="11" eb="13">
      <t>ガクセキ</t>
    </rPh>
    <rPh sb="17" eb="19">
      <t>バアイ</t>
    </rPh>
    <rPh sb="32" eb="36">
      <t>シュウジュクドベツ</t>
    </rPh>
    <rPh sb="36" eb="37">
      <t>トウ</t>
    </rPh>
    <rPh sb="38" eb="40">
      <t>ジュギョウ</t>
    </rPh>
    <rPh sb="41" eb="43">
      <t>タンイ</t>
    </rPh>
    <rPh sb="49" eb="52">
      <t>イインカイ</t>
    </rPh>
    <rPh sb="52" eb="54">
      <t>ジョウホウ</t>
    </rPh>
    <rPh sb="55" eb="57">
      <t>バアイ</t>
    </rPh>
    <phoneticPr fontId="2"/>
  </si>
  <si>
    <t>location</t>
  </si>
  <si>
    <t>開講場所</t>
  </si>
  <si>
    <t>例：19番教室</t>
  </si>
  <si>
    <t>場所</t>
    <rPh sb="0" eb="2">
      <t>バショ</t>
    </rPh>
    <phoneticPr fontId="17"/>
  </si>
  <si>
    <t>空文字("")固定。</t>
    <phoneticPr fontId="2"/>
  </si>
  <si>
    <t>school</t>
  </si>
  <si>
    <t>学校</t>
  </si>
  <si>
    <t>学校の組織ID</t>
  </si>
  <si>
    <t>学校</t>
    <rPh sb="0" eb="2">
      <t>ガッコウ</t>
    </rPh>
    <phoneticPr fontId="17"/>
  </si>
  <si>
    <t>学校SourcedId</t>
  </si>
  <si>
    <t>schoolSourcedId</t>
  </si>
  <si>
    <t>対象団体の【Org.SourcedId】</t>
    <rPh sb="2" eb="4">
      <t>ダンタイ</t>
    </rPh>
    <phoneticPr fontId="2"/>
  </si>
  <si>
    <t>terms</t>
  </si>
  <si>
    <t>学期</t>
  </si>
  <si>
    <t>学期の期間ID</t>
  </si>
  <si>
    <t>期間</t>
    <rPh sb="0" eb="2">
      <t>キカン</t>
    </rPh>
    <phoneticPr fontId="17"/>
  </si>
  <si>
    <t>年度SourcedId</t>
  </si>
  <si>
    <t>termSourcedIds</t>
  </si>
  <si>
    <t>対象年度の【AcademicSession.SourcedId】</t>
    <rPh sb="2" eb="4">
      <t>ネンド</t>
    </rPh>
    <phoneticPr fontId="2"/>
  </si>
  <si>
    <t>subjects</t>
  </si>
  <si>
    <t>教科</t>
  </si>
  <si>
    <t>教科名。例：化学</t>
    <phoneticPr fontId="2"/>
  </si>
  <si>
    <t>教科</t>
    <rPh sb="0" eb="2">
      <t>キョウカ</t>
    </rPh>
    <phoneticPr fontId="17"/>
  </si>
  <si>
    <t>教科名</t>
  </si>
  <si>
    <t>subjectCodes</t>
  </si>
  <si>
    <t>教科コード</t>
  </si>
  <si>
    <t>SCED(*2)で定義された教科コード</t>
  </si>
  <si>
    <t>教科コード</t>
    <rPh sb="0" eb="2">
      <t>キョウカ</t>
    </rPh>
    <phoneticPr fontId="17"/>
  </si>
  <si>
    <t>periods</t>
  </si>
  <si>
    <t>時限</t>
  </si>
  <si>
    <t>例：”1” もしくは “1,3,5” など</t>
  </si>
  <si>
    <t>時限</t>
    <rPh sb="0" eb="2">
      <t>ジゲン</t>
    </rPh>
    <phoneticPr fontId="17"/>
  </si>
  <si>
    <t>特別支援学級フラグ</t>
  </si>
  <si>
    <t>metadata.jp.specialNeeds</t>
    <phoneticPr fontId="2"/>
  </si>
  <si>
    <t>特別支援学級の場合「True」、その以外「False」</t>
    <rPh sb="0" eb="4">
      <t>トクベ</t>
    </rPh>
    <rPh sb="4" eb="6">
      <t>ガッキュ</t>
    </rPh>
    <rPh sb="7" eb="9">
      <t>バ</t>
    </rPh>
    <rPh sb="18" eb="20">
      <t>イガイ</t>
    </rPh>
    <phoneticPr fontId="2"/>
  </si>
  <si>
    <t>courses.csv</t>
    <phoneticPr fontId="2"/>
  </si>
  <si>
    <t>Delta(差分)方式で出力する際に条件にする日時
例）コース情報を、校務支援システム内に保持していなければ、データ連携処理の最終実行日時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31" eb="33">
      <t>ジョウホウ</t>
    </rPh>
    <rPh sb="35" eb="37">
      <t>コウム</t>
    </rPh>
    <rPh sb="37" eb="39">
      <t>シエン</t>
    </rPh>
    <rPh sb="43" eb="44">
      <t>ナイ</t>
    </rPh>
    <rPh sb="45" eb="47">
      <t>ホジ</t>
    </rPh>
    <rPh sb="58" eb="60">
      <t>レンケイ</t>
    </rPh>
    <rPh sb="60" eb="62">
      <t>ショリ</t>
    </rPh>
    <rPh sb="63" eb="65">
      <t>サイシュウ</t>
    </rPh>
    <rPh sb="65" eb="67">
      <t>ジッコウ</t>
    </rPh>
    <rPh sb="67" eb="69">
      <t>ニチジ</t>
    </rPh>
    <phoneticPr fontId="2"/>
  </si>
  <si>
    <t>年度の期間ID(AcademicSession)</t>
  </si>
  <si>
    <t>0..1</t>
  </si>
  <si>
    <t>schoolYearSourcedId</t>
  </si>
  <si>
    <t>対象年度の【AcademicSession.SourcedId】</t>
    <rPh sb="0" eb="2">
      <t>タイショ</t>
    </rPh>
    <rPh sb="2" eb="4">
      <t>ネ</t>
    </rPh>
    <phoneticPr fontId="2"/>
  </si>
  <si>
    <t>課程名</t>
  </si>
  <si>
    <t>コース名</t>
    <rPh sb="3" eb="4">
      <t>メイ</t>
    </rPh>
    <phoneticPr fontId="1"/>
  </si>
  <si>
    <t>コースが識別できる名称を任意に設定。
例）学籍クラスの場合は、
　　　【AcademicSession.Title】＋「ホームルーム」
　　　授業に関するクラスの場合は、
　　　【AcademicSession.Title】＋教科名</t>
    <rPh sb="4" eb="6">
      <t>シキベツ</t>
    </rPh>
    <rPh sb="9" eb="11">
      <t>メイショウ</t>
    </rPh>
    <rPh sb="12" eb="14">
      <t>ニンイ</t>
    </rPh>
    <rPh sb="15" eb="17">
      <t>セッテイ</t>
    </rPh>
    <rPh sb="19" eb="20">
      <t>レイ</t>
    </rPh>
    <rPh sb="21" eb="23">
      <t>ガクセキ</t>
    </rPh>
    <rPh sb="27" eb="29">
      <t>バアイ</t>
    </rPh>
    <rPh sb="71" eb="73">
      <t>ジュギョウ</t>
    </rPh>
    <rPh sb="74" eb="75">
      <t>カン</t>
    </rPh>
    <rPh sb="113" eb="115">
      <t>キョウカ</t>
    </rPh>
    <rPh sb="115" eb="116">
      <t>メイ</t>
    </rPh>
    <phoneticPr fontId="2"/>
  </si>
  <si>
    <t>courseCode</t>
  </si>
  <si>
    <t>課程コード</t>
  </si>
  <si>
    <t>例：CHEM101</t>
  </si>
  <si>
    <t>コースコード</t>
  </si>
  <si>
    <t>学年</t>
    <rPh sb="0" eb="2">
      <t>ガクネン</t>
    </rPh>
    <phoneticPr fontId="1"/>
  </si>
  <si>
    <t>学年</t>
    <rPh sb="0" eb="2">
      <t>ガクネン</t>
    </rPh>
    <phoneticPr fontId="2"/>
  </si>
  <si>
    <t>org</t>
  </si>
  <si>
    <t>組織</t>
  </si>
  <si>
    <t>組織ID</t>
  </si>
  <si>
    <t>組織</t>
    <rPh sb="0" eb="2">
      <t>ソシキ</t>
    </rPh>
    <phoneticPr fontId="1"/>
  </si>
  <si>
    <t>団体SourcedId</t>
  </si>
  <si>
    <t>orgSourcedId</t>
  </si>
  <si>
    <t>対象団体の【Org.SourcedId】</t>
    <rPh sb="2" eb="4">
      <t>ダンタ</t>
    </rPh>
    <phoneticPr fontId="2"/>
  </si>
  <si>
    <t>表示用の教科名</t>
  </si>
  <si>
    <t>教科</t>
    <rPh sb="0" eb="2">
      <t>キョウカ</t>
    </rPh>
    <phoneticPr fontId="1"/>
  </si>
  <si>
    <t>科目名</t>
  </si>
  <si>
    <t>SCED (*2)で定義された教科コード</t>
  </si>
  <si>
    <t>教科コード</t>
    <rPh sb="0" eb="2">
      <t>キョウカ</t>
    </rPh>
    <phoneticPr fontId="1"/>
  </si>
  <si>
    <t>科目コード</t>
  </si>
  <si>
    <t>参考①）APPLIC　学年コード</t>
    <rPh sb="0" eb="2">
      <t>サンコウ</t>
    </rPh>
    <rPh sb="11" eb="13">
      <t>ガクネン</t>
    </rPh>
    <phoneticPr fontId="2"/>
  </si>
  <si>
    <t>参考②）APPLIC　教科コード</t>
    <rPh sb="0" eb="2">
      <t>サンコウ</t>
    </rPh>
    <rPh sb="11" eb="13">
      <t>キョウカ</t>
    </rPh>
    <phoneticPr fontId="2"/>
  </si>
  <si>
    <t>demographics.csv</t>
    <phoneticPr fontId="2"/>
  </si>
  <si>
    <t>対象ユーザーの【User.SourcedId】</t>
    <rPh sb="0" eb="2">
      <t>タイショウ</t>
    </rPh>
    <phoneticPr fontId="2"/>
  </si>
  <si>
    <t>birthDate</t>
    <phoneticPr fontId="2"/>
  </si>
  <si>
    <t>生年月日</t>
    <rPh sb="0" eb="4">
      <t>セイネンガッピ</t>
    </rPh>
    <phoneticPr fontId="2"/>
  </si>
  <si>
    <t>例：1998-04-01</t>
    <rPh sb="0" eb="1">
      <t>レイ</t>
    </rPh>
    <phoneticPr fontId="2"/>
  </si>
  <si>
    <t>生年月日</t>
    <rPh sb="0" eb="4">
      <t>セイネンガッピ</t>
    </rPh>
    <phoneticPr fontId="1"/>
  </si>
  <si>
    <t>生年月日。「YYYY-MM-DD」の[ISO8601]です。</t>
    <phoneticPr fontId="2"/>
  </si>
  <si>
    <t>sex</t>
    <phoneticPr fontId="2"/>
  </si>
  <si>
    <t>性別</t>
    <rPh sb="0" eb="2">
      <t>セイベツ</t>
    </rPh>
    <phoneticPr fontId="2"/>
  </si>
  <si>
    <t>male, female, unspecified, other のいずれか</t>
    <phoneticPr fontId="2"/>
  </si>
  <si>
    <t>americanIndianOrAlaskaNative</t>
    <phoneticPr fontId="2"/>
  </si>
  <si>
    <t>アメリカインディアンまたはネイティブアラスカ</t>
    <phoneticPr fontId="2"/>
  </si>
  <si>
    <t>true か false</t>
    <phoneticPr fontId="2"/>
  </si>
  <si>
    <t>americanIndianOrAlsakaNative</t>
  </si>
  <si>
    <t>（使用を想定しない。）</t>
    <rPh sb="1" eb="3">
      <t>シヨウ</t>
    </rPh>
    <rPh sb="4" eb="6">
      <t>ソウテイ</t>
    </rPh>
    <phoneticPr fontId="2"/>
  </si>
  <si>
    <t>asian</t>
    <phoneticPr fontId="2"/>
  </si>
  <si>
    <t>アジア人</t>
    <rPh sb="3" eb="4">
      <t>ジン</t>
    </rPh>
    <phoneticPr fontId="2"/>
  </si>
  <si>
    <t xml:space="preserve">	asian</t>
  </si>
  <si>
    <t>blackOrAfricanAmerican</t>
    <phoneticPr fontId="2"/>
  </si>
  <si>
    <t>黒人またはアフリカ系アメリカ人</t>
    <rPh sb="0" eb="2">
      <t>コクジン</t>
    </rPh>
    <rPh sb="9" eb="10">
      <t>ケイ</t>
    </rPh>
    <rPh sb="14" eb="15">
      <t>ジン</t>
    </rPh>
    <phoneticPr fontId="2"/>
  </si>
  <si>
    <t>blackOrAfricanAmerican</t>
  </si>
  <si>
    <t>nativeHawaiianOrOtherPacificIslander</t>
    <phoneticPr fontId="2"/>
  </si>
  <si>
    <t>ネイティブハワイまたは太平洋諸島人</t>
    <rPh sb="11" eb="16">
      <t>タイヘイヨウショトウ</t>
    </rPh>
    <rPh sb="16" eb="17">
      <t>ジン</t>
    </rPh>
    <phoneticPr fontId="2"/>
  </si>
  <si>
    <t>nativeHawaiianOrOtherPacificIslander</t>
  </si>
  <si>
    <t>white</t>
    <phoneticPr fontId="2"/>
  </si>
  <si>
    <t>白人</t>
    <rPh sb="0" eb="2">
      <t>ハクジン</t>
    </rPh>
    <phoneticPr fontId="2"/>
  </si>
  <si>
    <t>white</t>
  </si>
  <si>
    <t>demographicRaceTwoOrMoreRaces</t>
    <phoneticPr fontId="2"/>
  </si>
  <si>
    <t>二種以上の混血</t>
    <rPh sb="0" eb="1">
      <t>ニ</t>
    </rPh>
    <rPh sb="1" eb="2">
      <t>シュ</t>
    </rPh>
    <rPh sb="2" eb="4">
      <t>イジョウ</t>
    </rPh>
    <rPh sb="5" eb="7">
      <t>コンケツ</t>
    </rPh>
    <phoneticPr fontId="2"/>
  </si>
  <si>
    <t>demographicRaceTwoOrMoreRaces</t>
  </si>
  <si>
    <t>hispanicOrLatinoEthnicity</t>
    <phoneticPr fontId="2"/>
  </si>
  <si>
    <t>ビスパニックまたはラテン系アメリカ人</t>
    <rPh sb="12" eb="13">
      <t>ケイ</t>
    </rPh>
    <rPh sb="17" eb="18">
      <t>ジン</t>
    </rPh>
    <phoneticPr fontId="2"/>
  </si>
  <si>
    <t>hispanicOrLatinoEthnicity</t>
  </si>
  <si>
    <t>countryOfBirthCode</t>
    <phoneticPr fontId="2"/>
  </si>
  <si>
    <t>出生国</t>
    <rPh sb="0" eb="2">
      <t>シュッセイ</t>
    </rPh>
    <rPh sb="2" eb="3">
      <t>コク</t>
    </rPh>
    <phoneticPr fontId="2"/>
  </si>
  <si>
    <t>以下のコードを使用 https://ceds.ed.gov/CEDSElementDetails.aspx?TermxTopicId=20002</t>
    <rPh sb="0" eb="2">
      <t>イカ</t>
    </rPh>
    <rPh sb="7" eb="9">
      <t>シヨウ</t>
    </rPh>
    <phoneticPr fontId="2"/>
  </si>
  <si>
    <t>以下のコードの使用を推奨
https://ceds.ed.gov/CEDSElementDetails.aspx?TermxTopicId=20002</t>
    <rPh sb="0" eb="2">
      <t>イカ</t>
    </rPh>
    <rPh sb="7" eb="9">
      <t>シヨウ</t>
    </rPh>
    <rPh sb="10" eb="12">
      <t>スイショウ</t>
    </rPh>
    <phoneticPr fontId="2"/>
  </si>
  <si>
    <t>出生国</t>
  </si>
  <si>
    <t>countryOfBirthCode</t>
  </si>
  <si>
    <t>（使用を想定しない。）</t>
  </si>
  <si>
    <t>stateOfBirthAbbreviation</t>
    <phoneticPr fontId="2"/>
  </si>
  <si>
    <t>出生州</t>
    <rPh sb="0" eb="2">
      <t>シュッセイ</t>
    </rPh>
    <rPh sb="2" eb="3">
      <t>シュウ</t>
    </rPh>
    <phoneticPr fontId="2"/>
  </si>
  <si>
    <t>以下のコードを使用
https://ceds.ed.gov/CEDSElementDetails.aspx?TermxTopicId=20837</t>
    <rPh sb="0" eb="2">
      <t>イカ</t>
    </rPh>
    <rPh sb="7" eb="9">
      <t>シヨウ</t>
    </rPh>
    <phoneticPr fontId="2"/>
  </si>
  <si>
    <t>以下のコードの使用を推奨
https://ceds.ed.gov/CEDSElementDetails.aspx?TermxTopicId=20837</t>
    <rPh sb="0" eb="2">
      <t>イカ</t>
    </rPh>
    <rPh sb="7" eb="9">
      <t>シヨウ</t>
    </rPh>
    <rPh sb="10" eb="12">
      <t>スイショウ</t>
    </rPh>
    <phoneticPr fontId="2"/>
  </si>
  <si>
    <t>出生州</t>
  </si>
  <si>
    <t>stateOfBirthAbbreviation</t>
  </si>
  <si>
    <t>cityOfBirth</t>
    <phoneticPr fontId="2"/>
  </si>
  <si>
    <t>出生市町村</t>
    <rPh sb="0" eb="2">
      <t>シュッセイ</t>
    </rPh>
    <rPh sb="2" eb="5">
      <t>シチョウソン</t>
    </rPh>
    <phoneticPr fontId="2"/>
  </si>
  <si>
    <t>文字列</t>
    <rPh sb="0" eb="3">
      <t>モジレツ</t>
    </rPh>
    <phoneticPr fontId="2"/>
  </si>
  <si>
    <t>出生市町村</t>
  </si>
  <si>
    <t>cityOfBirth</t>
  </si>
  <si>
    <t>publicSchoolResidenceStatus</t>
    <phoneticPr fontId="2"/>
  </si>
  <si>
    <t>公立学区居住状態</t>
    <rPh sb="0" eb="2">
      <t>コウリツ</t>
    </rPh>
    <rPh sb="2" eb="4">
      <t>ガック</t>
    </rPh>
    <rPh sb="4" eb="6">
      <t>キョジュウ</t>
    </rPh>
    <rPh sb="6" eb="8">
      <t>ジョウタイ</t>
    </rPh>
    <phoneticPr fontId="2"/>
  </si>
  <si>
    <t>通っている公立学校と居住場所との行政上の関係。以下のコードを使用 https://ceds.ed.gov/CEDSElementDetails.aspx?TermxTopicId=20863</t>
    <rPh sb="0" eb="1">
      <t>カヨ</t>
    </rPh>
    <rPh sb="5" eb="9">
      <t>コウリツガッコウ</t>
    </rPh>
    <rPh sb="10" eb="12">
      <t>キョジュウ</t>
    </rPh>
    <rPh sb="12" eb="14">
      <t>バショ</t>
    </rPh>
    <rPh sb="16" eb="19">
      <t>ギョウセイジョウ</t>
    </rPh>
    <rPh sb="20" eb="22">
      <t>カンケイ</t>
    </rPh>
    <rPh sb="23" eb="25">
      <t>イカ</t>
    </rPh>
    <rPh sb="30" eb="32">
      <t>シヨウ</t>
    </rPh>
    <phoneticPr fontId="2"/>
  </si>
  <si>
    <t>以下のコードの使用を推奨
https://ceds.ed.gov/CEDSElementDetails.aspx?TermxTopicId=20863</t>
    <rPh sb="0" eb="2">
      <t>イカ</t>
    </rPh>
    <rPh sb="7" eb="9">
      <t>シヨウ</t>
    </rPh>
    <rPh sb="10" eb="12">
      <t>スイショウ</t>
    </rPh>
    <phoneticPr fontId="2"/>
  </si>
  <si>
    <t>公立学区居住状態</t>
  </si>
  <si>
    <t>publicSchoolResidenceStatus</t>
  </si>
  <si>
    <t>enrollments.csv</t>
    <phoneticPr fontId="2"/>
  </si>
  <si>
    <t>*</t>
    <phoneticPr fontId="2"/>
  </si>
  <si>
    <t>Delta(差分)方式で出力する際に条件にする日時
例）校務支援システム上でユーザーの所属情報等のデータが更新された最終更新日時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28" eb="30">
      <t>コウム</t>
    </rPh>
    <rPh sb="30" eb="32">
      <t>シエン</t>
    </rPh>
    <rPh sb="36" eb="37">
      <t>ジョウ</t>
    </rPh>
    <rPh sb="43" eb="45">
      <t>ショゾク</t>
    </rPh>
    <rPh sb="45" eb="47">
      <t>ジョウホウ</t>
    </rPh>
    <rPh sb="47" eb="48">
      <t>トウ</t>
    </rPh>
    <rPh sb="53" eb="55">
      <t>コウシン</t>
    </rPh>
    <rPh sb="58" eb="60">
      <t>サイシュウ</t>
    </rPh>
    <rPh sb="60" eb="62">
      <t>コウシン</t>
    </rPh>
    <rPh sb="62" eb="64">
      <t>ニチジ</t>
    </rPh>
    <phoneticPr fontId="2"/>
  </si>
  <si>
    <t>class</t>
  </si>
  <si>
    <t>クラス</t>
  </si>
  <si>
    <t>登録対象のクラスのID</t>
    <phoneticPr fontId="2"/>
  </si>
  <si>
    <t>クラスSourcedId</t>
  </si>
  <si>
    <t>classSourcedId</t>
  </si>
  <si>
    <t>対象クラスの【Class.SourcedId】</t>
    <phoneticPr fontId="2"/>
  </si>
  <si>
    <t>user</t>
  </si>
  <si>
    <t>ユーザ</t>
  </si>
  <si>
    <t>ユーザID</t>
  </si>
  <si>
    <t>ユーザー</t>
  </si>
  <si>
    <t>ユーザSourcedId</t>
  </si>
  <si>
    <t>userSourcedId</t>
  </si>
  <si>
    <t>対象ユーザの【User.SourcedId】</t>
    <phoneticPr fontId="2"/>
  </si>
  <si>
    <t>role</t>
    <phoneticPr fontId="2"/>
  </si>
  <si>
    <t>役割（ロール）</t>
  </si>
  <si>
    <t>クラスにおける役割。
[administrator / aide / guardian / parent / proctor / relative / student / teacher] のいずれか</t>
    <phoneticPr fontId="2"/>
  </si>
  <si>
    <t>role</t>
  </si>
  <si>
    <t>役割</t>
    <rPh sb="0" eb="2">
      <t>ヤクワリ</t>
    </rPh>
    <phoneticPr fontId="17"/>
  </si>
  <si>
    <t>primary</t>
  </si>
  <si>
    <t>主教員</t>
  </si>
  <si>
    <t>（教員のみ）主担当の教員か否か</t>
  </si>
  <si>
    <t>primary</t>
    <phoneticPr fontId="2"/>
  </si>
  <si>
    <t>主任（担任）</t>
    <rPh sb="0" eb="2">
      <t>シュニン</t>
    </rPh>
    <rPh sb="3" eb="5">
      <t>タンニン</t>
    </rPh>
    <phoneticPr fontId="17"/>
  </si>
  <si>
    <t>主教員フラグ</t>
  </si>
  <si>
    <r>
      <t>固定：児童生徒の場合「False」
教職員の場合
　"homeroom"クラスと関連付けする場合
　　　クラス担任の場合「True」</t>
    </r>
    <r>
      <rPr>
        <sz val="8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　　　上記以外は「False」
　"scheduled"クラスと関連付けする場合
　　　主たる教科担任の場合「True」
　　　上記以外は「False」</t>
    </r>
    <rPh sb="18" eb="21">
      <t>キョウショクイン</t>
    </rPh>
    <rPh sb="22" eb="24">
      <t>バアイ</t>
    </rPh>
    <rPh sb="40" eb="42">
      <t>カンレン</t>
    </rPh>
    <rPh sb="42" eb="43">
      <t>ヅ</t>
    </rPh>
    <rPh sb="46" eb="48">
      <t>バアイ</t>
    </rPh>
    <rPh sb="58" eb="60">
      <t>バ</t>
    </rPh>
    <rPh sb="70" eb="72">
      <t>ジョウキ</t>
    </rPh>
    <rPh sb="72" eb="74">
      <t>イガイ</t>
    </rPh>
    <rPh sb="131" eb="133">
      <t>ジョウキ</t>
    </rPh>
    <phoneticPr fontId="2"/>
  </si>
  <si>
    <t>beginDate</t>
  </si>
  <si>
    <t>例：2012-04-23(*)</t>
  </si>
  <si>
    <t>開始日</t>
    <rPh sb="0" eb="3">
      <t>カイシビ</t>
    </rPh>
    <phoneticPr fontId="17"/>
  </si>
  <si>
    <t>所属の開始日
※ v.1.0では未定義</t>
    <rPh sb="0" eb="2">
      <t>ショゾク</t>
    </rPh>
    <rPh sb="3" eb="6">
      <t>カイシヒ</t>
    </rPh>
    <rPh sb="16" eb="19">
      <t>ミテイギ</t>
    </rPh>
    <phoneticPr fontId="2"/>
  </si>
  <si>
    <t>例：2013-03-31(*)</t>
  </si>
  <si>
    <t>終了日</t>
    <rPh sb="0" eb="3">
      <t>シュウリョウビ</t>
    </rPh>
    <phoneticPr fontId="17"/>
  </si>
  <si>
    <t>所属の終了日
※ v.1.0では未定義</t>
    <rPh sb="0" eb="2">
      <t>ショゾク</t>
    </rPh>
    <rPh sb="3" eb="5">
      <t>シュウリョウ</t>
    </rPh>
    <rPh sb="5" eb="6">
      <t>ヒ</t>
    </rPh>
    <rPh sb="16" eb="19">
      <t>ミテイギ</t>
    </rPh>
    <phoneticPr fontId="2"/>
  </si>
  <si>
    <t>出席番号</t>
    <rPh sb="0" eb="4">
      <t>シュッセキバンゴウ</t>
    </rPh>
    <phoneticPr fontId="2"/>
  </si>
  <si>
    <t>metadata.jp.ShussekiNo</t>
    <phoneticPr fontId="2"/>
  </si>
  <si>
    <t>公開フラグ</t>
    <rPh sb="0" eb="2">
      <t>コウカイ</t>
    </rPh>
    <phoneticPr fontId="2"/>
  </si>
  <si>
    <t>metadata.jp.PublicFlg</t>
    <phoneticPr fontId="2"/>
  </si>
  <si>
    <t>公開可能な場合は「True」
非公開の場合は「False」</t>
    <rPh sb="0" eb="2">
      <t>コウカイ</t>
    </rPh>
    <rPh sb="2" eb="4">
      <t>カノウ</t>
    </rPh>
    <rPh sb="15" eb="18">
      <t>ヒコウカイ</t>
    </rPh>
    <rPh sb="19" eb="21">
      <t>バアイ</t>
    </rPh>
    <phoneticPr fontId="2"/>
  </si>
  <si>
    <t>orgs.csv</t>
    <phoneticPr fontId="2"/>
  </si>
  <si>
    <t>name</t>
  </si>
  <si>
    <t>組織名</t>
  </si>
  <si>
    <t>例：IMS中学校</t>
  </si>
  <si>
    <t>組織名</t>
    <rPh sb="0" eb="3">
      <t>ソシキメイ</t>
    </rPh>
    <phoneticPr fontId="1"/>
  </si>
  <si>
    <t>団体名（教育委員会名、学校名）
学校名は、文科省学校コード一覧に記載の名称が望ましい。
https://www.mext.go.jp/b_menu/toukei/mext_01087.html</t>
    <rPh sb="0" eb="3">
      <t>ダンタイメイ</t>
    </rPh>
    <rPh sb="4" eb="10">
      <t>キョウイクイインカイメイ</t>
    </rPh>
    <rPh sb="11" eb="14">
      <t>ガッコウメイ</t>
    </rPh>
    <rPh sb="16" eb="18">
      <t>ガッコウ</t>
    </rPh>
    <rPh sb="18" eb="19">
      <t>メイ</t>
    </rPh>
    <rPh sb="21" eb="24">
      <t>モンカショウ</t>
    </rPh>
    <rPh sb="24" eb="26">
      <t>ガッコウ</t>
    </rPh>
    <rPh sb="29" eb="31">
      <t>イチラン</t>
    </rPh>
    <rPh sb="32" eb="34">
      <t>キサイ</t>
    </rPh>
    <rPh sb="35" eb="37">
      <t>メイショウ</t>
    </rPh>
    <rPh sb="38" eb="39">
      <t>ノゾ</t>
    </rPh>
    <phoneticPr fontId="2"/>
  </si>
  <si>
    <t>組織種別</t>
  </si>
  <si>
    <t>natinal：国
state：州
local：v1.0で使用。v1.1でDistrictに変更
district: 学校区
school：学校
department: 学校のサブセット</t>
    <rPh sb="8" eb="9">
      <t>コク</t>
    </rPh>
    <rPh sb="16" eb="17">
      <t>シュウ</t>
    </rPh>
    <rPh sb="29" eb="31">
      <t>シヨウ</t>
    </rPh>
    <rPh sb="46" eb="48">
      <t>ヘンコウ</t>
    </rPh>
    <rPh sb="59" eb="61">
      <t>ガッコウ</t>
    </rPh>
    <rPh sb="61" eb="62">
      <t>ク</t>
    </rPh>
    <rPh sb="70" eb="72">
      <t>ガッコウ</t>
    </rPh>
    <rPh sb="85" eb="87">
      <t>ガッコウ</t>
    </rPh>
    <phoneticPr fontId="2"/>
  </si>
  <si>
    <t>組織種別</t>
    <rPh sb="0" eb="2">
      <t>ソシキ</t>
    </rPh>
    <rPh sb="2" eb="4">
      <t>シュベツ</t>
    </rPh>
    <phoneticPr fontId="1"/>
  </si>
  <si>
    <t>固定：教育委員会の場合「district」
　　　　　学校の場合「school」</t>
    <rPh sb="3" eb="5">
      <t>キョウイク</t>
    </rPh>
    <rPh sb="5" eb="8">
      <t>イインカイ</t>
    </rPh>
    <rPh sb="9" eb="11">
      <t>バアイ</t>
    </rPh>
    <rPh sb="27" eb="29">
      <t>ガッコウ</t>
    </rPh>
    <rPh sb="30" eb="32">
      <t>バアイ</t>
    </rPh>
    <phoneticPr fontId="2"/>
  </si>
  <si>
    <t>identifier</t>
  </si>
  <si>
    <t>識別子</t>
  </si>
  <si>
    <t>人が読むための識別子　(例. NCES ID)</t>
  </si>
  <si>
    <t>地域コード</t>
    <rPh sb="0" eb="2">
      <t>チイキ</t>
    </rPh>
    <phoneticPr fontId="1"/>
  </si>
  <si>
    <t>parent</t>
  </si>
  <si>
    <t>親組織</t>
  </si>
  <si>
    <t>親組織の sourcedId</t>
  </si>
  <si>
    <t>上位組織</t>
    <rPh sb="0" eb="2">
      <t>ジョウイ</t>
    </rPh>
    <rPh sb="2" eb="4">
      <t>ソシキ</t>
    </rPh>
    <phoneticPr fontId="1"/>
  </si>
  <si>
    <t>固定：教育委員会の場合「NULL」
　　　　　学校の場合、教育委員会sourcedIdを格納</t>
    <rPh sb="3" eb="5">
      <t>キョウイク</t>
    </rPh>
    <rPh sb="5" eb="8">
      <t>イインカイ</t>
    </rPh>
    <rPh sb="9" eb="11">
      <t>バアイ</t>
    </rPh>
    <rPh sb="23" eb="25">
      <t>ガッコウ</t>
    </rPh>
    <rPh sb="26" eb="28">
      <t>バアイ</t>
    </rPh>
    <phoneticPr fontId="2"/>
  </si>
  <si>
    <t>roles.csv</t>
    <phoneticPr fontId="2"/>
  </si>
  <si>
    <t>Delta(差分)方式で出力する場合のみ出力
「tobedeleted」：削除対象
　例）削除済のデータの場合
「active」：有効
　例）上記以外の場合</t>
    <rPh sb="16" eb="18">
      <t>バアイ</t>
    </rPh>
    <rPh sb="20" eb="22">
      <t>シュツリョク</t>
    </rPh>
    <rPh sb="37" eb="41">
      <t>サクジョタイショウ</t>
    </rPh>
    <rPh sb="43" eb="44">
      <t>レイ</t>
    </rPh>
    <rPh sb="53" eb="55">
      <t>バアイ</t>
    </rPh>
    <rPh sb="65" eb="67">
      <t>ユウコウ</t>
    </rPh>
    <rPh sb="69" eb="70">
      <t>レイ</t>
    </rPh>
    <rPh sb="71" eb="73">
      <t>ジョウキ</t>
    </rPh>
    <rPh sb="73" eb="75">
      <t>イガイ</t>
    </rPh>
    <rPh sb="75" eb="76">
      <t>ネンドバアイ</t>
    </rPh>
    <phoneticPr fontId="2"/>
  </si>
  <si>
    <t>Delta(差分)方式で出力する際に条件にする日時
例）校務支援システム上でユーザー情報等のデータが更新された最終更新日時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28" eb="30">
      <t>コウム</t>
    </rPh>
    <rPh sb="30" eb="32">
      <t>シエン</t>
    </rPh>
    <rPh sb="36" eb="37">
      <t>ジョウ</t>
    </rPh>
    <rPh sb="42" eb="44">
      <t>ジョウホウ</t>
    </rPh>
    <rPh sb="44" eb="45">
      <t>トウ</t>
    </rPh>
    <rPh sb="50" eb="52">
      <t>コウシン</t>
    </rPh>
    <rPh sb="55" eb="57">
      <t>サイシュウ</t>
    </rPh>
    <rPh sb="57" eb="59">
      <t>コウシン</t>
    </rPh>
    <rPh sb="59" eb="61">
      <t>ニチジ</t>
    </rPh>
    <phoneticPr fontId="2"/>
  </si>
  <si>
    <t>ユーザーソースID</t>
    <phoneticPr fontId="2"/>
  </si>
  <si>
    <t>userSourcedId</t>
    <phoneticPr fontId="2"/>
  </si>
  <si>
    <t>対象ユーザーの【User.SourcedId】</t>
    <phoneticPr fontId="2"/>
  </si>
  <si>
    <t>roleType</t>
    <phoneticPr fontId="2"/>
  </si>
  <si>
    <t>ロール種別</t>
    <rPh sb="3" eb="5">
      <t>シュベツ</t>
    </rPh>
    <phoneticPr fontId="2"/>
  </si>
  <si>
    <t>primary、seconderyのいずれか
（1つの場合は必ずprimary）</t>
    <rPh sb="27" eb="29">
      <t>バアイ</t>
    </rPh>
    <rPh sb="30" eb="31">
      <t>カナラ</t>
    </rPh>
    <phoneticPr fontId="2"/>
  </si>
  <si>
    <t>ロール</t>
    <phoneticPr fontId="2"/>
  </si>
  <si>
    <t>administrator | aide | guardian | parent | proctor | relative | student | teacher のいずれか。追加（拡張）も可能。</t>
    <rPh sb="88" eb="90">
      <t>ツイカ</t>
    </rPh>
    <rPh sb="91" eb="93">
      <t>カクチョウ</t>
    </rPh>
    <rPh sb="95" eb="97">
      <t>カノウ</t>
    </rPh>
    <phoneticPr fontId="2"/>
  </si>
  <si>
    <t>固定：児童生徒の場合「student」
　　　　　教職員の場合「teacher」
　　　　　保護者の場合「guardian」</t>
    <phoneticPr fontId="2"/>
  </si>
  <si>
    <t>beginDate</t>
    <phoneticPr fontId="2"/>
  </si>
  <si>
    <t>０か1</t>
    <phoneticPr fontId="2"/>
  </si>
  <si>
    <t>役割が有効になる日</t>
    <rPh sb="0" eb="2">
      <t>ヤクワリ</t>
    </rPh>
    <rPh sb="3" eb="5">
      <t>ユウコウ</t>
    </rPh>
    <rPh sb="8" eb="9">
      <t>ヒ</t>
    </rPh>
    <phoneticPr fontId="2"/>
  </si>
  <si>
    <t>役割の開始日
ISO8601形式 (YYYY-MM-DD)</t>
    <rPh sb="0" eb="2">
      <t>ヤクワリ</t>
    </rPh>
    <rPh sb="3" eb="5">
      <t>カイシ</t>
    </rPh>
    <rPh sb="5" eb="6">
      <t>ヒ</t>
    </rPh>
    <phoneticPr fontId="2"/>
  </si>
  <si>
    <t>役割が無効になる日</t>
    <rPh sb="0" eb="2">
      <t>ヤクワリ</t>
    </rPh>
    <rPh sb="3" eb="5">
      <t>ムコウ</t>
    </rPh>
    <rPh sb="8" eb="9">
      <t>ヒ</t>
    </rPh>
    <phoneticPr fontId="2"/>
  </si>
  <si>
    <t>役割の終了日
ISO8601形式 (YYYY-MM-DD)</t>
    <rPh sb="0" eb="2">
      <t>ヤクワリ</t>
    </rPh>
    <rPh sb="3" eb="5">
      <t>シュウリョウ</t>
    </rPh>
    <rPh sb="5" eb="6">
      <t>ヒ</t>
    </rPh>
    <phoneticPr fontId="2"/>
  </si>
  <si>
    <t>org</t>
    <phoneticPr fontId="2"/>
  </si>
  <si>
    <t>組織</t>
    <rPh sb="0" eb="2">
      <t>ソシキ</t>
    </rPh>
    <phoneticPr fontId="2"/>
  </si>
  <si>
    <t>この役割を有している組織</t>
    <rPh sb="2" eb="4">
      <t>ヤクワリ</t>
    </rPh>
    <rPh sb="5" eb="6">
      <t>ユウ</t>
    </rPh>
    <rPh sb="10" eb="12">
      <t>ソシキ</t>
    </rPh>
    <phoneticPr fontId="2"/>
  </si>
  <si>
    <t>組織ソースID</t>
    <rPh sb="0" eb="2">
      <t>ソシキ</t>
    </rPh>
    <phoneticPr fontId="2"/>
  </si>
  <si>
    <t>orgSourcedId</t>
    <phoneticPr fontId="2"/>
  </si>
  <si>
    <t>対象団体の【Org.SourcedId】</t>
    <phoneticPr fontId="2"/>
  </si>
  <si>
    <t>userProfile</t>
    <phoneticPr fontId="2"/>
  </si>
  <si>
    <t>ユーザープロファイル</t>
    <phoneticPr fontId="2"/>
  </si>
  <si>
    <t>このプロファイルの認証方法を示す文字列。</t>
    <rPh sb="9" eb="11">
      <t>ニンショウ</t>
    </rPh>
    <rPh sb="11" eb="13">
      <t>ホウホウ</t>
    </rPh>
    <rPh sb="14" eb="15">
      <t>シメ</t>
    </rPh>
    <rPh sb="16" eb="19">
      <t>モジレツ</t>
    </rPh>
    <phoneticPr fontId="2"/>
  </si>
  <si>
    <t>ユーザープロファイルソースID</t>
    <phoneticPr fontId="2"/>
  </si>
  <si>
    <t>userProfileSourcedId</t>
    <phoneticPr fontId="2"/>
  </si>
  <si>
    <t>対象ユーザーの【UserProfile.SourcedId】</t>
    <phoneticPr fontId="2"/>
  </si>
  <si>
    <t>uerProfile.csv</t>
    <phoneticPr fontId="2"/>
  </si>
  <si>
    <t>ユーザ名ID</t>
    <phoneticPr fontId="2"/>
  </si>
  <si>
    <t>profileType</t>
    <phoneticPr fontId="2"/>
  </si>
  <si>
    <t>プロファイル種別</t>
    <rPh sb="6" eb="8">
      <t>シュベツ</t>
    </rPh>
    <phoneticPr fontId="2"/>
  </si>
  <si>
    <t>関連するシステム、アプリ、ツールにおける、このプロファイルの種類。可読性のある文字列であることが望ましい。</t>
    <rPh sb="0" eb="2">
      <t>カンレン</t>
    </rPh>
    <rPh sb="30" eb="32">
      <t>シュルイ</t>
    </rPh>
    <rPh sb="33" eb="36">
      <t>カドクセイ</t>
    </rPh>
    <rPh sb="39" eb="42">
      <t>モジレツ</t>
    </rPh>
    <rPh sb="48" eb="49">
      <t>ノゾ</t>
    </rPh>
    <phoneticPr fontId="2"/>
  </si>
  <si>
    <t>関連するシステム間で識別可能な任意の文字列。</t>
    <rPh sb="0" eb="2">
      <t>カンレン</t>
    </rPh>
    <rPh sb="8" eb="9">
      <t>カン</t>
    </rPh>
    <rPh sb="10" eb="12">
      <t>シキベツ</t>
    </rPh>
    <rPh sb="12" eb="14">
      <t>カノウ</t>
    </rPh>
    <rPh sb="15" eb="17">
      <t>ニンイ</t>
    </rPh>
    <rPh sb="18" eb="21">
      <t>モジレツ</t>
    </rPh>
    <phoneticPr fontId="2"/>
  </si>
  <si>
    <t>venderID</t>
    <phoneticPr fontId="2"/>
  </si>
  <si>
    <t>ベンダーID</t>
    <phoneticPr fontId="2"/>
  </si>
  <si>
    <t>このプロファイルを利用するシステム、ツール、アプリ間で一意を取るベンダーID。（文字列）</t>
    <rPh sb="9" eb="11">
      <t>リヨウ</t>
    </rPh>
    <rPh sb="25" eb="26">
      <t>カン</t>
    </rPh>
    <rPh sb="27" eb="29">
      <t>イチイ</t>
    </rPh>
    <rPh sb="30" eb="31">
      <t>ト</t>
    </rPh>
    <rPh sb="40" eb="43">
      <t>モジレツ</t>
    </rPh>
    <phoneticPr fontId="2"/>
  </si>
  <si>
    <t>vendorId</t>
    <phoneticPr fontId="2"/>
  </si>
  <si>
    <t>applicationId</t>
    <phoneticPr fontId="2"/>
  </si>
  <si>
    <t>アプリケーションID</t>
    <phoneticPr fontId="2"/>
  </si>
  <si>
    <t>このアカウントに関連づくアプリケーションを一意に示すID（文字列）。"default"で、このベンダーに関連するすべてのアプリケーションで共通利用するプロファイルであることを示す。</t>
    <rPh sb="8" eb="10">
      <t>カンレン</t>
    </rPh>
    <rPh sb="21" eb="23">
      <t>イチイ</t>
    </rPh>
    <rPh sb="24" eb="25">
      <t>シメ</t>
    </rPh>
    <rPh sb="29" eb="32">
      <t>モジレツ</t>
    </rPh>
    <rPh sb="52" eb="54">
      <t>カンレン</t>
    </rPh>
    <rPh sb="69" eb="71">
      <t>キョウツウ</t>
    </rPh>
    <rPh sb="71" eb="73">
      <t>リヨウ</t>
    </rPh>
    <rPh sb="87" eb="88">
      <t>シメ</t>
    </rPh>
    <phoneticPr fontId="2"/>
  </si>
  <si>
    <t>description</t>
    <phoneticPr fontId="2"/>
  </si>
  <si>
    <t>説明</t>
    <rPh sb="0" eb="2">
      <t>セツメイ</t>
    </rPh>
    <phoneticPr fontId="2"/>
  </si>
  <si>
    <t>このアカウントを説明する可読可能な文字列。セキュリティに関する情報を記載してはならない。</t>
    <rPh sb="8" eb="10">
      <t>セツメイ</t>
    </rPh>
    <rPh sb="12" eb="14">
      <t>カドク</t>
    </rPh>
    <rPh sb="14" eb="16">
      <t>カノウ</t>
    </rPh>
    <rPh sb="17" eb="20">
      <t>モジレツ</t>
    </rPh>
    <rPh sb="28" eb="29">
      <t>カン</t>
    </rPh>
    <rPh sb="31" eb="33">
      <t>ジョウホウ</t>
    </rPh>
    <rPh sb="34" eb="36">
      <t>キサイ</t>
    </rPh>
    <phoneticPr fontId="2"/>
  </si>
  <si>
    <t>任意の文字列</t>
    <rPh sb="0" eb="2">
      <t>ニンイ</t>
    </rPh>
    <rPh sb="3" eb="6">
      <t>モジレツ</t>
    </rPh>
    <phoneticPr fontId="2"/>
  </si>
  <si>
    <t>credentialType</t>
    <phoneticPr fontId="2"/>
  </si>
  <si>
    <t>認証種別</t>
    <rPh sb="0" eb="2">
      <t>ニンショウ</t>
    </rPh>
    <rPh sb="2" eb="4">
      <t>シュベツ</t>
    </rPh>
    <phoneticPr fontId="2"/>
  </si>
  <si>
    <t>認証方法を示す文字列</t>
    <rPh sb="0" eb="4">
      <t>ニンショウホウホウ</t>
    </rPh>
    <rPh sb="5" eb="6">
      <t>シメ</t>
    </rPh>
    <rPh sb="7" eb="10">
      <t>モジレツ</t>
    </rPh>
    <phoneticPr fontId="2"/>
  </si>
  <si>
    <t>username</t>
    <phoneticPr fontId="2"/>
  </si>
  <si>
    <t>ユーザー名</t>
    <rPh sb="4" eb="5">
      <t>メイ</t>
    </rPh>
    <phoneticPr fontId="2"/>
  </si>
  <si>
    <t>このプロファイルのユーザー名</t>
    <rPh sb="13" eb="14">
      <t>メイ</t>
    </rPh>
    <phoneticPr fontId="2"/>
  </si>
  <si>
    <t>password</t>
    <phoneticPr fontId="2"/>
  </si>
  <si>
    <t>パスワード</t>
    <phoneticPr fontId="2"/>
  </si>
  <si>
    <t>このプロファイルのパスワード。暗号化/非暗号化は問わない。暗号化されている場合は、暗号方法を明示しなければならない。</t>
    <rPh sb="15" eb="17">
      <t>アンゴウ</t>
    </rPh>
    <rPh sb="17" eb="18">
      <t>カ</t>
    </rPh>
    <rPh sb="19" eb="23">
      <t>ヒアンゴウカ</t>
    </rPh>
    <rPh sb="24" eb="25">
      <t>ト</t>
    </rPh>
    <rPh sb="29" eb="32">
      <t>アンゴウカ</t>
    </rPh>
    <rPh sb="37" eb="39">
      <t>バアイ</t>
    </rPh>
    <rPh sb="41" eb="43">
      <t>アンゴウ</t>
    </rPh>
    <rPh sb="43" eb="45">
      <t>ホウホウ</t>
    </rPh>
    <rPh sb="46" eb="48">
      <t>メイジ</t>
    </rPh>
    <phoneticPr fontId="2"/>
  </si>
  <si>
    <t>このプロファイルのパスワード</t>
    <phoneticPr fontId="2"/>
  </si>
  <si>
    <t>users.csv</t>
    <phoneticPr fontId="2"/>
  </si>
  <si>
    <t>d</t>
    <phoneticPr fontId="2"/>
  </si>
  <si>
    <t>enabledUser</t>
  </si>
  <si>
    <t>有効／無効</t>
  </si>
  <si>
    <t>データは存在するが、システムへのアクセスを許可したくないユーザに対し、false(無効)を設定</t>
  </si>
  <si>
    <t>有効</t>
    <rPh sb="0" eb="2">
      <t>ユウコウ</t>
    </rPh>
    <phoneticPr fontId="17"/>
  </si>
  <si>
    <t>有効フラグ</t>
  </si>
  <si>
    <t>username</t>
  </si>
  <si>
    <t>ユーザ名</t>
  </si>
  <si>
    <t>例：pjn@imsglobal.org</t>
  </si>
  <si>
    <t>ユーザー名</t>
    <rPh sb="4" eb="5">
      <t>メイ</t>
    </rPh>
    <phoneticPr fontId="17"/>
  </si>
  <si>
    <t>userIds</t>
  </si>
  <si>
    <t>外部システムのユーザID。Active DirectoryのIDなど</t>
    <phoneticPr fontId="2"/>
  </si>
  <si>
    <t>ユーザーID</t>
  </si>
  <si>
    <t>外部ユーザID</t>
  </si>
  <si>
    <t>givenName</t>
  </si>
  <si>
    <t>名</t>
  </si>
  <si>
    <t>名</t>
    <rPh sb="0" eb="1">
      <t>メイ</t>
    </rPh>
    <phoneticPr fontId="17"/>
  </si>
  <si>
    <t>通称氏名（名）※ 外字が含まれる場合がある</t>
    <rPh sb="0" eb="2">
      <t>ツウショウ</t>
    </rPh>
    <rPh sb="9" eb="11">
      <t>ガイジ</t>
    </rPh>
    <rPh sb="12" eb="13">
      <t>フク</t>
    </rPh>
    <rPh sb="16" eb="18">
      <t>バアイ</t>
    </rPh>
    <phoneticPr fontId="2"/>
  </si>
  <si>
    <t>familyName</t>
  </si>
  <si>
    <t>姓</t>
  </si>
  <si>
    <t>姓</t>
    <rPh sb="0" eb="1">
      <t>セイ</t>
    </rPh>
    <phoneticPr fontId="17"/>
  </si>
  <si>
    <t>通称氏名（姓）※ 外字が含まれる場合がある</t>
    <phoneticPr fontId="2"/>
  </si>
  <si>
    <t>middleName</t>
  </si>
  <si>
    <t>ミドルネーム</t>
  </si>
  <si>
    <t>ID</t>
  </si>
  <si>
    <t>例：9898-PJN</t>
  </si>
  <si>
    <t>識別子</t>
    <rPh sb="0" eb="3">
      <t>シキベツシ</t>
    </rPh>
    <phoneticPr fontId="17"/>
  </si>
  <si>
    <t>児童生徒ごとのユニバーサルIDで予約</t>
    <rPh sb="0" eb="2">
      <t>ジドウ</t>
    </rPh>
    <rPh sb="2" eb="4">
      <t>セイト</t>
    </rPh>
    <rPh sb="16" eb="18">
      <t>ヨヤク</t>
    </rPh>
    <phoneticPr fontId="2"/>
  </si>
  <si>
    <t>email</t>
  </si>
  <si>
    <t>メールアドレス</t>
  </si>
  <si>
    <t>sms</t>
  </si>
  <si>
    <t>SMS番号</t>
  </si>
  <si>
    <t>SMS</t>
  </si>
  <si>
    <t>phone</t>
  </si>
  <si>
    <t>電話番号</t>
  </si>
  <si>
    <t>電話番号</t>
    <rPh sb="0" eb="4">
      <t>デンワバンゴウ</t>
    </rPh>
    <phoneticPr fontId="17"/>
  </si>
  <si>
    <t>agents</t>
  </si>
  <si>
    <t>関係者</t>
  </si>
  <si>
    <t>児童生徒のデータの場合は保護者のID
保護者のデータの場合は児童生徒のID</t>
    <phoneticPr fontId="2"/>
  </si>
  <si>
    <t>関係者</t>
    <rPh sb="0" eb="3">
      <t>カンケイシャ</t>
    </rPh>
    <phoneticPr fontId="17"/>
  </si>
  <si>
    <t>保護者</t>
  </si>
  <si>
    <t>agentSourcedIds</t>
  </si>
  <si>
    <t>CEDS(*)で定義された学年データ</t>
  </si>
  <si>
    <t>学年が設定されるコースの場合は、当該年度のAPPLICで定義されたコード「学年」（シート「Course」参照）
それ以外は、空文字("")固定。
※文科省のデータ標準が決まり次第、切り替える可能性あり</t>
    <rPh sb="0" eb="2">
      <t>ガクネン</t>
    </rPh>
    <rPh sb="3" eb="5">
      <t>セッテイ</t>
    </rPh>
    <rPh sb="16" eb="20">
      <t>トウガイネンド</t>
    </rPh>
    <rPh sb="32" eb="34">
      <t>バアイ</t>
    </rPh>
    <rPh sb="58" eb="60">
      <t>テイギ</t>
    </rPh>
    <rPh sb="67" eb="69">
      <t>ガクネンイガイカラモジコテイ</t>
    </rPh>
    <phoneticPr fontId="2"/>
  </si>
  <si>
    <t>password</t>
  </si>
  <si>
    <t>パスワード</t>
  </si>
  <si>
    <t>このプロファイルのパスワード。使用する場合は暗号化を推奨する。</t>
    <rPh sb="15" eb="17">
      <t>シヨウ</t>
    </rPh>
    <rPh sb="19" eb="21">
      <t>バアイ</t>
    </rPh>
    <rPh sb="22" eb="25">
      <t>アンゴウカ</t>
    </rPh>
    <rPh sb="26" eb="28">
      <t>スイショウ</t>
    </rPh>
    <phoneticPr fontId="2"/>
  </si>
  <si>
    <t>userMasterIdentifier</t>
  </si>
  <si>
    <t>ユーザー一意識別子</t>
    <rPh sb="4" eb="6">
      <t>イチイ</t>
    </rPh>
    <rPh sb="6" eb="9">
      <t>シキベツシ</t>
    </rPh>
    <phoneticPr fontId="17"/>
  </si>
  <si>
    <t>このユーザーのマスター一意識別子。ユーザーの「sourcedId」とは異なり、すべてのシステム識別子/アカウントなどを同じユーザーとして扱うようにするために使用する。この識別子の割り当て方法とその形式は仕様の範囲外とする。</t>
    <rPh sb="35" eb="36">
      <t>コト</t>
    </rPh>
    <rPh sb="68" eb="69">
      <t>アツカ</t>
    </rPh>
    <rPh sb="106" eb="107">
      <t>ガイ</t>
    </rPh>
    <phoneticPr fontId="2"/>
  </si>
  <si>
    <t>このユーザーのマスター一意識別子。これは、ユーザーの相互運用性「sourcedId」と同じではありません。これは、すべてのシステム識別子/アカウントなどを同じユーザーに調整できるようにするために使用する必要があります。この識別子の割り当て方法とその形式は、この仕様の範囲を超えています。</t>
  </si>
  <si>
    <t>ユーザー一意識別子</t>
    <rPh sb="4" eb="6">
      <t>イチイ</t>
    </rPh>
    <rPh sb="6" eb="9">
      <t>シキベツシ</t>
    </rPh>
    <phoneticPr fontId="2"/>
  </si>
  <si>
    <t>userMasterIdenfitier</t>
    <phoneticPr fontId="2"/>
  </si>
  <si>
    <t>ユーザーを一意に示すUUIDで予約</t>
    <rPh sb="5" eb="7">
      <t>イチイ</t>
    </rPh>
    <rPh sb="8" eb="9">
      <t>シメ</t>
    </rPh>
    <rPh sb="15" eb="17">
      <t>ヨヤク</t>
    </rPh>
    <phoneticPr fontId="2"/>
  </si>
  <si>
    <t>resources</t>
    <phoneticPr fontId="2"/>
  </si>
  <si>
    <t>0～多</t>
    <phoneticPr fontId="2"/>
  </si>
  <si>
    <t>このユーザーが利用できる教材のIDのリスト</t>
    <rPh sb="7" eb="9">
      <t>リヨウ</t>
    </rPh>
    <rPh sb="12" eb="14">
      <t>キョウザイ</t>
    </rPh>
    <phoneticPr fontId="2"/>
  </si>
  <si>
    <t>リソースソースID</t>
    <phoneticPr fontId="2"/>
  </si>
  <si>
    <t>resourceSourcedIds</t>
    <phoneticPr fontId="2"/>
  </si>
  <si>
    <t>使用しない</t>
    <rPh sb="0" eb="2">
      <t>シヨウ</t>
    </rPh>
    <phoneticPr fontId="2"/>
  </si>
  <si>
    <t>preferredFirstName</t>
  </si>
  <si>
    <t>名（通称）</t>
    <rPh sb="0" eb="1">
      <t>メイ</t>
    </rPh>
    <rPh sb="2" eb="4">
      <t>ツウショウ</t>
    </rPh>
    <phoneticPr fontId="17"/>
  </si>
  <si>
    <t>ユーザーの希望する名。</t>
    <phoneticPr fontId="2"/>
  </si>
  <si>
    <t>ユーザーの希望する名。この属性はバージョン1.2で追加されました。</t>
  </si>
  <si>
    <t>表示名</t>
    <rPh sb="0" eb="2">
      <t>ヒョウジ</t>
    </rPh>
    <rPh sb="2" eb="3">
      <t>メイ</t>
    </rPh>
    <phoneticPr fontId="2"/>
  </si>
  <si>
    <t>preferredGivenName</t>
    <phoneticPr fontId="2"/>
  </si>
  <si>
    <t>画面に表示する氏名（名）※ 外字が含まれる場合がある</t>
    <rPh sb="0" eb="2">
      <t>ガメン</t>
    </rPh>
    <rPh sb="3" eb="5">
      <t>ヒョウジ</t>
    </rPh>
    <rPh sb="7" eb="9">
      <t>シメイ</t>
    </rPh>
    <phoneticPr fontId="2"/>
  </si>
  <si>
    <t>preferredMiddleName</t>
  </si>
  <si>
    <t>ミドルネーム
（通称）</t>
    <rPh sb="8" eb="10">
      <t>ツウショウ</t>
    </rPh>
    <phoneticPr fontId="17"/>
  </si>
  <si>
    <t>ユーザーの希望するミドルネーム。</t>
    <phoneticPr fontId="2"/>
  </si>
  <si>
    <t>ミドルネーム（通称）</t>
    <rPh sb="7" eb="9">
      <t>ツウショウ</t>
    </rPh>
    <phoneticPr fontId="17"/>
  </si>
  <si>
    <t>ユーザーの希望するミドルネーム。この属性はバージョン1.2で追加されました。</t>
  </si>
  <si>
    <t>表示ミドルネーム</t>
    <rPh sb="0" eb="2">
      <t>ヒョウジ</t>
    </rPh>
    <phoneticPr fontId="2"/>
  </si>
  <si>
    <t>preferredMiddleName</t>
    <phoneticPr fontId="2"/>
  </si>
  <si>
    <t>preferredLastName</t>
  </si>
  <si>
    <t>姓（通称）</t>
    <rPh sb="0" eb="1">
      <t>セイ</t>
    </rPh>
    <rPh sb="2" eb="4">
      <t>ツウショウ</t>
    </rPh>
    <phoneticPr fontId="17"/>
  </si>
  <si>
    <t>ユーザーの希望する姓。</t>
    <phoneticPr fontId="2"/>
  </si>
  <si>
    <t>ユーザーの希望する姓。この属性はバージョン1.2で追加されました。</t>
  </si>
  <si>
    <t>表示姓</t>
    <rPh sb="0" eb="2">
      <t>ヒョウジ</t>
    </rPh>
    <rPh sb="2" eb="3">
      <t>セイ</t>
    </rPh>
    <phoneticPr fontId="2"/>
  </si>
  <si>
    <t>preferredFamilyName</t>
    <phoneticPr fontId="2"/>
  </si>
  <si>
    <t>画面に表示する氏名(ミドル)</t>
    <rPh sb="0" eb="2">
      <t>ガメン</t>
    </rPh>
    <rPh sb="3" eb="5">
      <t>ヒョウジ</t>
    </rPh>
    <phoneticPr fontId="2"/>
  </si>
  <si>
    <t>primaryOrg</t>
    <phoneticPr fontId="2"/>
  </si>
  <si>
    <t>所属</t>
    <rPh sb="0" eb="2">
      <t>ショゾク</t>
    </rPh>
    <phoneticPr fontId="2"/>
  </si>
  <si>
    <t>ユーザーの組織ソースID</t>
    <rPh sb="5" eb="7">
      <t>ソシキ</t>
    </rPh>
    <phoneticPr fontId="2"/>
  </si>
  <si>
    <t>主組織ソースID</t>
    <rPh sb="0" eb="1">
      <t>シュ</t>
    </rPh>
    <rPh sb="1" eb="3">
      <t>ソシキ</t>
    </rPh>
    <phoneticPr fontId="2"/>
  </si>
  <si>
    <t>primaryOrgSourcedId</t>
    <phoneticPr fontId="2"/>
  </si>
  <si>
    <t>ユーザーが所属する主たる組織の【Org.SourcedId】</t>
    <rPh sb="5" eb="7">
      <t>ショゾク</t>
    </rPh>
    <rPh sb="9" eb="10">
      <t>シュ</t>
    </rPh>
    <rPh sb="12" eb="14">
      <t>ソシキ</t>
    </rPh>
    <phoneticPr fontId="2"/>
  </si>
  <si>
    <t>userProfiles</t>
  </si>
  <si>
    <t>ユーザープロファイル</t>
  </si>
  <si>
    <t>ユーザーのシステム/アプリ/ツールプロファイルのセット。</t>
  </si>
  <si>
    <t>（UserProfileをusers.csvで規定しない）</t>
    <rPh sb="23" eb="25">
      <t>キテイ</t>
    </rPh>
    <phoneticPr fontId="2"/>
  </si>
  <si>
    <t>フリガナ名</t>
    <phoneticPr fontId="2"/>
  </si>
  <si>
    <t>metadata.jp.kanaGivenName</t>
    <phoneticPr fontId="2"/>
  </si>
  <si>
    <t>フリガナ姓</t>
    <phoneticPr fontId="2"/>
  </si>
  <si>
    <t>metadata.jp.kanaFamilyName</t>
    <phoneticPr fontId="2"/>
  </si>
  <si>
    <t>通称氏名フリガナ(名)</t>
    <phoneticPr fontId="2"/>
  </si>
  <si>
    <t>フリガナミドルネーム</t>
    <phoneticPr fontId="2"/>
  </si>
  <si>
    <t>metadata.jp.kanaMiddleName</t>
    <phoneticPr fontId="2"/>
  </si>
  <si>
    <t>通称氏名フリガナ(ミドル)</t>
    <phoneticPr fontId="2"/>
  </si>
  <si>
    <t>在籍クラス</t>
    <rPh sb="0" eb="2">
      <t>ザイセキ</t>
    </rPh>
    <phoneticPr fontId="2"/>
  </si>
  <si>
    <t>metadata.jp.homeClass</t>
    <phoneticPr fontId="2"/>
  </si>
  <si>
    <t>主たるクラス（特別支援学級の児童生徒対応）
在籍するクラスの【Class.SourcedId】</t>
    <rPh sb="0" eb="1">
      <t>シュ</t>
    </rPh>
    <rPh sb="7" eb="9">
      <t>トクベツ</t>
    </rPh>
    <rPh sb="9" eb="11">
      <t>シエン</t>
    </rPh>
    <rPh sb="11" eb="13">
      <t>ガッキュウ</t>
    </rPh>
    <rPh sb="14" eb="18">
      <t>ジドウセイト</t>
    </rPh>
    <rPh sb="18" eb="20">
      <t>タイオウ</t>
    </rPh>
    <rPh sb="22" eb="24">
      <t>ザイセキ</t>
    </rPh>
    <phoneticPr fontId="2"/>
  </si>
  <si>
    <t>#</t>
    <phoneticPr fontId="2"/>
  </si>
  <si>
    <t>改訂日</t>
    <rPh sb="0" eb="3">
      <t>カイテイビ</t>
    </rPh>
    <phoneticPr fontId="2"/>
  </si>
  <si>
    <t>シート</t>
    <phoneticPr fontId="2"/>
  </si>
  <si>
    <t>改訂内容</t>
    <rPh sb="0" eb="4">
      <t>カイテイナイヨウ</t>
    </rPh>
    <phoneticPr fontId="2"/>
  </si>
  <si>
    <t>初版</t>
  </si>
  <si>
    <t>バージョン</t>
    <phoneticPr fontId="2"/>
  </si>
  <si>
    <t>その他・全般に関するとりまとめ事項</t>
    <rPh sb="2" eb="3">
      <t>タ</t>
    </rPh>
    <rPh sb="4" eb="6">
      <t>ゼンパン</t>
    </rPh>
    <rPh sb="7" eb="8">
      <t>カン</t>
    </rPh>
    <rPh sb="15" eb="17">
      <t>ジコウ</t>
    </rPh>
    <phoneticPr fontId="2"/>
  </si>
  <si>
    <t>各項目（オブジェクト）のsourcedIDについて</t>
    <rPh sb="0" eb="1">
      <t>カク</t>
    </rPh>
    <rPh sb="1" eb="3">
      <t>コウモク</t>
    </rPh>
    <phoneticPr fontId="2"/>
  </si>
  <si>
    <t>ユーザーを一意にする識別子</t>
    <rPh sb="5" eb="7">
      <t>イチイ</t>
    </rPh>
    <rPh sb="10" eb="13">
      <t>シキベツシ</t>
    </rPh>
    <phoneticPr fontId="2"/>
  </si>
  <si>
    <t>sourcedID（UUID）のスコープは、一回のCSVファイル（トランザクション内）の出力範囲において一意を保証することを要件とする。（sourcedIDの永続性は任意とする）</t>
    <rPh sb="22" eb="24">
      <t>イッカイ</t>
    </rPh>
    <rPh sb="41" eb="42">
      <t>ナイ</t>
    </rPh>
    <rPh sb="44" eb="48">
      <t>シュツリョクハンイ</t>
    </rPh>
    <rPh sb="52" eb="54">
      <t>イチイ</t>
    </rPh>
    <rPh sb="55" eb="57">
      <t>ホショウ</t>
    </rPh>
    <rPh sb="62" eb="64">
      <t>ヨウケン</t>
    </rPh>
    <rPh sb="79" eb="81">
      <t>エイゾク</t>
    </rPh>
    <rPh sb="81" eb="82">
      <t>セイ</t>
    </rPh>
    <rPh sb="83" eb="85">
      <t>ニンイ</t>
    </rPh>
    <phoneticPr fontId="2"/>
  </si>
  <si>
    <t>（全般）</t>
    <rPh sb="1" eb="3">
      <t>ゼンパン</t>
    </rPh>
    <phoneticPr fontId="2"/>
  </si>
  <si>
    <t xml:space="preserve">固定：児童生徒の場合「student」
　　　　 教職員の場合「teacher」
　　　　 教職員(管理職)の場合「administrator」
 　　　　保護者の場合「guardian」
</t>
    <rPh sb="3" eb="7">
      <t>ジドウセイト</t>
    </rPh>
    <rPh sb="25" eb="28">
      <t>キョウショクイン</t>
    </rPh>
    <rPh sb="50" eb="53">
      <t>カンリショク</t>
    </rPh>
    <phoneticPr fontId="2"/>
  </si>
  <si>
    <t>Users.userMasterIdentifierを予約する。例えば、校務システムより一意の識別子が出力されることが想定される。その場合、受信側はそれをユーザー一意の識別子として取り扱わなければならない。</t>
    <rPh sb="27" eb="29">
      <t>ヨヤク</t>
    </rPh>
    <rPh sb="32" eb="33">
      <t>タト</t>
    </rPh>
    <rPh sb="36" eb="38">
      <t>コウム</t>
    </rPh>
    <rPh sb="44" eb="46">
      <t>イチイ</t>
    </rPh>
    <rPh sb="47" eb="50">
      <t>シキベツシ</t>
    </rPh>
    <rPh sb="51" eb="53">
      <t>シュツリョク</t>
    </rPh>
    <rPh sb="59" eb="61">
      <t>ソウテイ</t>
    </rPh>
    <rPh sb="67" eb="69">
      <t>バアイ</t>
    </rPh>
    <rPh sb="70" eb="72">
      <t>ジュシン</t>
    </rPh>
    <rPh sb="72" eb="73">
      <t>ガワ</t>
    </rPh>
    <rPh sb="81" eb="83">
      <t>イチイ</t>
    </rPh>
    <rPh sb="84" eb="87">
      <t>シキベツシ</t>
    </rPh>
    <rPh sb="90" eb="91">
      <t>ト</t>
    </rPh>
    <rPh sb="92" eb="93">
      <t>アツカ</t>
    </rPh>
    <phoneticPr fontId="2"/>
  </si>
  <si>
    <t>文字セットコードについて</t>
    <rPh sb="0" eb="2">
      <t>モジ</t>
    </rPh>
    <phoneticPr fontId="2"/>
  </si>
  <si>
    <t>・取り扱う日本語文字集合の範囲：JIS X 0213</t>
  </si>
  <si>
    <t>・文字コード：ISO/IEC 10646</t>
  </si>
  <si>
    <t>・文字の符号化形式：UTF-8　(BOMなし)</t>
  </si>
  <si>
    <t>ベンダーを一意で示す文字列。</t>
    <rPh sb="5" eb="7">
      <t>イチイ</t>
    </rPh>
    <rPh sb="8" eb="9">
      <t>シメ</t>
    </rPh>
    <rPh sb="10" eb="13">
      <t>モジレツ</t>
    </rPh>
    <phoneticPr fontId="2"/>
  </si>
  <si>
    <t>このユーザーアカウントの発行元アプリケーションを示す文字列。</t>
    <rPh sb="12" eb="15">
      <t>ハッコウモト</t>
    </rPh>
    <rPh sb="24" eb="25">
      <t>シメ</t>
    </rPh>
    <rPh sb="26" eb="29">
      <t>モジレツ</t>
    </rPh>
    <phoneticPr fontId="2"/>
  </si>
  <si>
    <t>・その他事項のシートを追加
・mafiest.userprofileの想定値を変更
・AcademicSession.parentの記載を削除
・（全般）「空文字指定」の記述を削除
・Class.titleの想定値を追記
・Class.subjectCodeに義務教育学校、中等教育学校等に関する注釈を追加
・Enrollment.rolesにadmnistratorに関する注釈を追加
・Enrollment.rolesの学年コードに関する注釈を追加
・Enrollment.syussekiNoの職員番号に関するルールを変更
・Users.usernameに記載ルールの注釈を追加
・Usersの「姓名」の記載を「氏名」に変更</t>
    <rPh sb="3" eb="4">
      <t>タ</t>
    </rPh>
    <rPh sb="4" eb="6">
      <t>ジコウ</t>
    </rPh>
    <rPh sb="11" eb="13">
      <t>ツイカ</t>
    </rPh>
    <rPh sb="39" eb="41">
      <t>ヘンコウ</t>
    </rPh>
    <rPh sb="66" eb="68">
      <t>キサイ</t>
    </rPh>
    <rPh sb="69" eb="71">
      <t>サクジョ</t>
    </rPh>
    <rPh sb="74" eb="76">
      <t>ゼンパン</t>
    </rPh>
    <rPh sb="78" eb="83">
      <t>カラモジシテイ</t>
    </rPh>
    <rPh sb="85" eb="87">
      <t>キジュツ</t>
    </rPh>
    <rPh sb="88" eb="90">
      <t>サクジョ</t>
    </rPh>
    <rPh sb="108" eb="110">
      <t>ツイキ</t>
    </rPh>
    <rPh sb="130" eb="136">
      <t>ギムキョウイクガッコウ</t>
    </rPh>
    <rPh sb="137" eb="143">
      <t>チュウトウキョウイクガッコウ</t>
    </rPh>
    <rPh sb="143" eb="144">
      <t>トウ</t>
    </rPh>
    <rPh sb="145" eb="146">
      <t>カン</t>
    </rPh>
    <rPh sb="148" eb="150">
      <t>チュウシャク</t>
    </rPh>
    <rPh sb="151" eb="153">
      <t>ツイカ</t>
    </rPh>
    <rPh sb="185" eb="186">
      <t>カン</t>
    </rPh>
    <rPh sb="188" eb="190">
      <t>チュウシャク</t>
    </rPh>
    <rPh sb="191" eb="193">
      <t>ツイカ</t>
    </rPh>
    <rPh sb="212" eb="214">
      <t>ガクネン</t>
    </rPh>
    <rPh sb="218" eb="219">
      <t>カン</t>
    </rPh>
    <rPh sb="221" eb="223">
      <t>チュウシャク</t>
    </rPh>
    <rPh sb="224" eb="226">
      <t>ツイカ</t>
    </rPh>
    <rPh sb="281" eb="283">
      <t>キサイ</t>
    </rPh>
    <rPh sb="287" eb="289">
      <t>チュウシャク</t>
    </rPh>
    <rPh sb="290" eb="292">
      <t>ツイカ</t>
    </rPh>
    <rPh sb="301" eb="303">
      <t>セイメイ</t>
    </rPh>
    <rPh sb="305" eb="307">
      <t>キサイ</t>
    </rPh>
    <rPh sb="309" eb="311">
      <t>シメイ</t>
    </rPh>
    <rPh sb="313" eb="315">
      <t>ヘンコウ</t>
    </rPh>
    <phoneticPr fontId="2"/>
  </si>
  <si>
    <t>時限データの設定をする場合は、設定。</t>
    <rPh sb="0" eb="2">
      <t>ジゲン</t>
    </rPh>
    <rPh sb="6" eb="8">
      <t>セッテイ</t>
    </rPh>
    <phoneticPr fontId="2"/>
  </si>
  <si>
    <t>クラス名
例）１年１組、特別支援学級「あおぞら組」等の正式名称を想定</t>
    <rPh sb="3" eb="4">
      <t>メイ</t>
    </rPh>
    <rPh sb="5" eb="6">
      <t>レイ</t>
    </rPh>
    <rPh sb="8" eb="9">
      <t>ネン</t>
    </rPh>
    <rPh sb="10" eb="11">
      <t>クミ</t>
    </rPh>
    <rPh sb="12" eb="18">
      <t>トクベツシエンガッキュウ</t>
    </rPh>
    <rPh sb="23" eb="24">
      <t>グミ</t>
    </rPh>
    <rPh sb="25" eb="26">
      <t>トウ</t>
    </rPh>
    <rPh sb="27" eb="29">
      <t>セイシキ</t>
    </rPh>
    <rPh sb="29" eb="31">
      <t>メイショウ</t>
    </rPh>
    <rPh sb="32" eb="34">
      <t>ソウテイ</t>
    </rPh>
    <phoneticPr fontId="2"/>
  </si>
  <si>
    <t>学年が設定されるコースの場合は、APPLICで定義されたコード「学年」（シート「Course」参照）
※ 義務教育学校、中等教育学校等には、小中学校、高等学校の学年コードを用いる。</t>
    <rPh sb="0" eb="2">
      <t>ガクネン</t>
    </rPh>
    <rPh sb="3" eb="5">
      <t>セッテイ</t>
    </rPh>
    <rPh sb="27" eb="29">
      <t>バアイ</t>
    </rPh>
    <rPh sb="53" eb="59">
      <t>ギムキョウイクガッコウ</t>
    </rPh>
    <rPh sb="60" eb="66">
      <t>チュウトウキョウイクガッコウ</t>
    </rPh>
    <rPh sb="66" eb="67">
      <t>トウ</t>
    </rPh>
    <rPh sb="70" eb="74">
      <t>ショウチュウガッコウ</t>
    </rPh>
    <rPh sb="75" eb="79">
      <t>コウトウガッコウ</t>
    </rPh>
    <rPh sb="80" eb="82">
      <t>ガクネン</t>
    </rPh>
    <rPh sb="86" eb="87">
      <t>モチ</t>
    </rPh>
    <phoneticPr fontId="2"/>
  </si>
  <si>
    <t>固定：連携処理実行対象年度（西暦）を設</t>
    <rPh sb="0" eb="2">
      <t>コテイ</t>
    </rPh>
    <rPh sb="3" eb="5">
      <t>レンケイ</t>
    </rPh>
    <rPh sb="5" eb="7">
      <t>ショリ</t>
    </rPh>
    <rPh sb="7" eb="9">
      <t>ジッコウ</t>
    </rPh>
    <rPh sb="9" eb="11">
      <t>タイショウ</t>
    </rPh>
    <rPh sb="11" eb="13">
      <t>ネンド</t>
    </rPh>
    <rPh sb="14" eb="16">
      <t>セイレキ</t>
    </rPh>
    <phoneticPr fontId="2"/>
  </si>
  <si>
    <t>児童生徒の場合
　対象クラスにおけるユーザーの出席番号
※ 職員番号は出力しない</t>
    <rPh sb="9" eb="11">
      <t>タイショウ</t>
    </rPh>
    <rPh sb="23" eb="27">
      <t>シュッセキバンゴウ</t>
    </rPh>
    <rPh sb="30" eb="34">
      <t>ショクインバンゴウ</t>
    </rPh>
    <rPh sb="35" eb="37">
      <t>シュツリョク</t>
    </rPh>
    <phoneticPr fontId="2"/>
  </si>
  <si>
    <t>文部科学省学校コード（13桁）
https://www.mext.go.jp/b_menu/toukei/mext_01087.html</t>
    <rPh sb="0" eb="5">
      <t>モンブカガクショウ</t>
    </rPh>
    <rPh sb="5" eb="7">
      <t>ガッコウ</t>
    </rPh>
    <rPh sb="13" eb="14">
      <t>ケタ</t>
    </rPh>
    <phoneticPr fontId="2"/>
  </si>
  <si>
    <t>任意に設定することも可。</t>
    <rPh sb="0" eb="2">
      <t>ニンイ</t>
    </rPh>
    <rPh sb="3" eb="5">
      <t>セッテイ</t>
    </rPh>
    <rPh sb="10" eb="11">
      <t>カ</t>
    </rPh>
    <phoneticPr fontId="2"/>
  </si>
  <si>
    <t>主となるIdpで発行するPrimaryのログインID/クラウドID
※ 主たるログインID/クラウドID等を所持していない場合はシステム内で用いる識別子等を用いる。</t>
    <rPh sb="0" eb="1">
      <t>シュ</t>
    </rPh>
    <rPh sb="8" eb="10">
      <t>ハッコウ</t>
    </rPh>
    <rPh sb="36" eb="37">
      <t>シュ</t>
    </rPh>
    <rPh sb="52" eb="53">
      <t>トウ</t>
    </rPh>
    <rPh sb="54" eb="56">
      <t>ショジ</t>
    </rPh>
    <rPh sb="61" eb="63">
      <t>バアイ</t>
    </rPh>
    <rPh sb="68" eb="69">
      <t>ナイ</t>
    </rPh>
    <rPh sb="70" eb="71">
      <t>モチ</t>
    </rPh>
    <rPh sb="73" eb="76">
      <t>シキベツシ</t>
    </rPh>
    <rPh sb="76" eb="77">
      <t>トウ</t>
    </rPh>
    <rPh sb="78" eb="79">
      <t>モチ</t>
    </rPh>
    <phoneticPr fontId="2"/>
  </si>
  <si>
    <t>固定：「True」</t>
    <phoneticPr fontId="2"/>
  </si>
  <si>
    <t>その他アプリのIDで、{接頭辞:Id}とする
接頭辞の定義
　校務：Koumu
  マイクロソフト：MS、グーグル：Google、アップル：Apple
　AD：AD
例）
IDが１つの場合："{LDAP:Id}"
IDが複数の場合："{LDAP:Id},{LTI:Id},{Fed:Id}"</t>
    <rPh sb="12" eb="15">
      <t>セットウジ</t>
    </rPh>
    <rPh sb="23" eb="26">
      <t>セットウジ</t>
    </rPh>
    <rPh sb="27" eb="29">
      <t>テイギ</t>
    </rPh>
    <rPh sb="31" eb="33">
      <t>コウムミテイギ</t>
    </rPh>
    <phoneticPr fontId="2"/>
  </si>
  <si>
    <t>通称氏名(ミドル)</t>
    <phoneticPr fontId="2"/>
  </si>
  <si>
    <t>保護者情報を連携している場合
　児童生徒の場合
　　保護者の【User.SourcedId】
　保護者の場合
　　児童生徒の【User.SourcedId】
その他の場合
　　任意に設定することも可。</t>
    <rPh sb="0" eb="3">
      <t>ホゴシャ</t>
    </rPh>
    <rPh sb="3" eb="5">
      <t>ジョウホウ</t>
    </rPh>
    <rPh sb="6" eb="8">
      <t>レンケイ</t>
    </rPh>
    <rPh sb="12" eb="14">
      <t>バアイ</t>
    </rPh>
    <rPh sb="26" eb="29">
      <t>ホゴシャ</t>
    </rPh>
    <rPh sb="48" eb="51">
      <t>ホゴシャ</t>
    </rPh>
    <rPh sb="57" eb="61">
      <t>ジドウセイト</t>
    </rPh>
    <rPh sb="81" eb="82">
      <t>ホカ</t>
    </rPh>
    <rPh sb="83" eb="85">
      <t>バアイ</t>
    </rPh>
    <rPh sb="88" eb="90">
      <t>ニンイ</t>
    </rPh>
    <rPh sb="91" eb="93">
      <t>セッテイ</t>
    </rPh>
    <rPh sb="98" eb="99">
      <t>カ</t>
    </rPh>
    <phoneticPr fontId="2"/>
  </si>
  <si>
    <t>画面に表示する氏名（氏）※ 外字が含まれる場合がある</t>
    <rPh sb="0" eb="2">
      <t>ガメン</t>
    </rPh>
    <rPh sb="3" eb="5">
      <t>ヒョウジ</t>
    </rPh>
    <rPh sb="10" eb="11">
      <t>シ</t>
    </rPh>
    <phoneticPr fontId="2"/>
  </si>
  <si>
    <t>氏（通称）</t>
    <rPh sb="0" eb="2">
      <t>シセイ</t>
    </rPh>
    <rPh sb="2" eb="4">
      <t>ツウショウ</t>
    </rPh>
    <phoneticPr fontId="17"/>
  </si>
  <si>
    <t>通称氏名フリガナ(氏)</t>
    <rPh sb="9" eb="10">
      <t>シ</t>
    </rPh>
    <phoneticPr fontId="2"/>
  </si>
  <si>
    <t>Delta(差分)方式で出力する場合のみ出力
「tobedeleted」：削除対象
　　　例）廃校等で削除された場合
「active」：有効（上記以外の場合）</t>
    <rPh sb="16" eb="18">
      <t>バアイ</t>
    </rPh>
    <rPh sb="20" eb="22">
      <t>シュツリョク</t>
    </rPh>
    <rPh sb="37" eb="41">
      <t>サクジョタイショウ</t>
    </rPh>
    <rPh sb="45" eb="46">
      <t>レイ</t>
    </rPh>
    <rPh sb="47" eb="49">
      <t>ハイコウ</t>
    </rPh>
    <rPh sb="49" eb="50">
      <t>トウ</t>
    </rPh>
    <rPh sb="51" eb="53">
      <t>サクジョ</t>
    </rPh>
    <rPh sb="56" eb="58">
      <t>バアイ</t>
    </rPh>
    <rPh sb="68" eb="70">
      <t>ユウコウ</t>
    </rPh>
    <phoneticPr fontId="2"/>
  </si>
  <si>
    <t>Delta(差分)方式で出力する際に条件にする日時
例）校務支援システム上で学校情報等のデータが更新された最終更新日時
例）csvが出力された日時</t>
    <rPh sb="6" eb="8">
      <t>サブン</t>
    </rPh>
    <rPh sb="12" eb="14">
      <t>シュツリョク</t>
    </rPh>
    <rPh sb="16" eb="17">
      <t>サイ</t>
    </rPh>
    <rPh sb="18" eb="20">
      <t>ジョウケン</t>
    </rPh>
    <rPh sb="23" eb="25">
      <t>ニチジ</t>
    </rPh>
    <rPh sb="26" eb="27">
      <t>レイ</t>
    </rPh>
    <rPh sb="28" eb="30">
      <t>コウム</t>
    </rPh>
    <rPh sb="30" eb="32">
      <t>シエン</t>
    </rPh>
    <rPh sb="36" eb="37">
      <t>ジョウ</t>
    </rPh>
    <rPh sb="38" eb="40">
      <t>ガッコウ</t>
    </rPh>
    <rPh sb="40" eb="42">
      <t>ジョウホウ</t>
    </rPh>
    <rPh sb="42" eb="43">
      <t>トウ</t>
    </rPh>
    <rPh sb="48" eb="50">
      <t>コウシン</t>
    </rPh>
    <rPh sb="53" eb="55">
      <t>サイシュウ</t>
    </rPh>
    <rPh sb="55" eb="57">
      <t>コウシン</t>
    </rPh>
    <rPh sb="57" eb="59">
      <t>ニチジ</t>
    </rPh>
    <phoneticPr fontId="2"/>
  </si>
  <si>
    <t>学年が設定されるコースの場合は、APPLICで定義されたコード「学年」（下記 参考①）
※ 義務教育学校、中等教育学校等には、小中学校、高等学校の学年コードを用いる。</t>
    <rPh sb="0" eb="2">
      <t>ガクネン</t>
    </rPh>
    <rPh sb="3" eb="5">
      <t>セッテイ</t>
    </rPh>
    <rPh sb="12" eb="14">
      <t>バアイ</t>
    </rPh>
    <rPh sb="23" eb="25">
      <t>テイギ</t>
    </rPh>
    <rPh sb="32" eb="34">
      <t>ガクネン</t>
    </rPh>
    <rPh sb="36" eb="38">
      <t>カキ</t>
    </rPh>
    <rPh sb="39" eb="41">
      <t>サンコウ</t>
    </rPh>
    <phoneticPr fontId="2"/>
  </si>
  <si>
    <t>教科を指定する場合は、APPLICで定義されたコード「教科」のコードの内容（下記 参考②）
APPLICで未定義の教科は、任意の文字列。
※文科省のデータ標準が決まり次第、切り替える可能性あり</t>
    <rPh sb="0" eb="2">
      <t>キョウカ</t>
    </rPh>
    <rPh sb="3" eb="5">
      <t>シテイ</t>
    </rPh>
    <rPh sb="7" eb="9">
      <t>バアイ</t>
    </rPh>
    <rPh sb="27" eb="29">
      <t>キョウカ</t>
    </rPh>
    <rPh sb="35" eb="37">
      <t>ナイヨウ</t>
    </rPh>
    <rPh sb="53" eb="54">
      <t>ミ</t>
    </rPh>
    <rPh sb="54" eb="56">
      <t>テイギ</t>
    </rPh>
    <rPh sb="57" eb="59">
      <t>キョウカ</t>
    </rPh>
    <rPh sb="61" eb="63">
      <t>ニンイ</t>
    </rPh>
    <rPh sb="64" eb="67">
      <t>モジレツ</t>
    </rPh>
    <phoneticPr fontId="2"/>
  </si>
  <si>
    <t>教科を指定する場合は、APPLICで定義されたコード「教科」
（下記 参考②）
APPLICで未定義の教科は、項目自体を記載しない。
※文科省のデータ標準が決まり次第、切り替える可能性あり</t>
    <rPh sb="47" eb="50">
      <t>ミテイギ</t>
    </rPh>
    <rPh sb="51" eb="53">
      <t>キョウカ</t>
    </rPh>
    <rPh sb="55" eb="57">
      <t>コウモク</t>
    </rPh>
    <rPh sb="57" eb="59">
      <t>ジタイ</t>
    </rPh>
    <rPh sb="60" eb="62">
      <t>キサイ</t>
    </rPh>
    <phoneticPr fontId="2"/>
  </si>
  <si>
    <t>教科を指定する場合は、APPLICで定義されたコード「教科」のコードの内容（シート「Course」参照）
APPLICで未定義の教科は、任意の文字列。
※文科省のデータ標準が決まり次第、切り替える可能性あり</t>
    <rPh sb="0" eb="2">
      <t>キョウカ</t>
    </rPh>
    <rPh sb="3" eb="5">
      <t>シテイ</t>
    </rPh>
    <rPh sb="7" eb="9">
      <t>バアイ</t>
    </rPh>
    <rPh sb="27" eb="29">
      <t>キョウカ</t>
    </rPh>
    <rPh sb="35" eb="37">
      <t>ナイヨウ</t>
    </rPh>
    <rPh sb="49" eb="51">
      <t>サンショウ</t>
    </rPh>
    <rPh sb="77" eb="80">
      <t>モンカショウ</t>
    </rPh>
    <rPh sb="84" eb="86">
      <t>ヒョウジュン</t>
    </rPh>
    <rPh sb="87" eb="88">
      <t>キ</t>
    </rPh>
    <rPh sb="90" eb="92">
      <t>シダイ</t>
    </rPh>
    <rPh sb="93" eb="94">
      <t>キ</t>
    </rPh>
    <rPh sb="95" eb="96">
      <t>カ</t>
    </rPh>
    <rPh sb="98" eb="101">
      <t>カノウセイ</t>
    </rPh>
    <phoneticPr fontId="2"/>
  </si>
  <si>
    <t>教科を指定する場合は、APPLICで定義されたコード「教科」
（シート「Course」参照）
教科コード未定義の教科は、項目自体を記載しない。
※文科省のデータ標準が決まり次第、切り替える可能性あり</t>
    <rPh sb="62" eb="64">
      <t>ジタイ</t>
    </rPh>
    <phoneticPr fontId="2"/>
  </si>
  <si>
    <t>公開初版</t>
    <rPh sb="0" eb="4">
      <t>コウカイショハン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</si>
</sst>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1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b/>
      <sz val="11"/>
      <color rgb="FFFFFFFF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00FF"/>
      <name val="Meiryo UI"/>
      <family val="3"/>
      <charset val="128"/>
    </font>
    <font>
      <sz val="10"/>
      <name val="メイリオ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C00000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メイリオ"/>
      <family val="3"/>
      <charset val="128"/>
    </font>
    <font>
      <b/>
      <sz val="11"/>
      <color rgb="FFFFFFFF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trike/>
      <sz val="11"/>
      <color theme="4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23" fillId="0" borderId="0"/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 readingOrder="1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7" borderId="4" xfId="0" applyFont="1" applyFill="1" applyBorder="1" applyAlignment="1">
      <alignment horizontal="left" vertical="center" wrapText="1" readingOrder="1"/>
    </xf>
    <xf numFmtId="0" fontId="4" fillId="6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readingOrder="1"/>
    </xf>
    <xf numFmtId="0" fontId="10" fillId="0" borderId="0" xfId="0" applyFont="1">
      <alignment vertical="center"/>
    </xf>
    <xf numFmtId="0" fontId="10" fillId="2" borderId="2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7" fillId="3" borderId="2" xfId="0" applyFont="1" applyFill="1" applyBorder="1" applyAlignment="1">
      <alignment horizontal="left" vertical="center" readingOrder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7" fillId="0" borderId="9" xfId="0" applyFont="1" applyBorder="1" applyAlignment="1">
      <alignment horizontal="left" vertical="center" wrapText="1" readingOrder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 readingOrder="1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1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5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5" xfId="0" applyFont="1" applyBorder="1" applyAlignment="1">
      <alignment horizontal="left" vertical="center" wrapText="1" readingOrder="1"/>
    </xf>
    <xf numFmtId="0" fontId="11" fillId="0" borderId="5" xfId="0" applyFont="1" applyBorder="1" applyAlignment="1">
      <alignment horizontal="left" vertical="center" wrapText="1" readingOrder="1"/>
    </xf>
    <xf numFmtId="0" fontId="4" fillId="9" borderId="4" xfId="0" applyFont="1" applyFill="1" applyBorder="1" applyAlignment="1">
      <alignment horizontal="left" vertical="center" wrapText="1" readingOrder="1"/>
    </xf>
    <xf numFmtId="0" fontId="16" fillId="0" borderId="0" xfId="0" applyFont="1" applyAlignment="1"/>
    <xf numFmtId="0" fontId="18" fillId="0" borderId="0" xfId="0" applyFont="1" applyAlignment="1">
      <alignment wrapText="1"/>
    </xf>
    <xf numFmtId="49" fontId="16" fillId="0" borderId="0" xfId="0" applyNumberFormat="1" applyFont="1" applyAlignment="1"/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10" borderId="2" xfId="0" applyFont="1" applyFill="1" applyBorder="1" applyAlignment="1">
      <alignment horizontal="left" vertical="center" wrapText="1" readingOrder="1"/>
    </xf>
    <xf numFmtId="0" fontId="21" fillId="10" borderId="2" xfId="0" applyFont="1" applyFill="1" applyBorder="1" applyAlignment="1">
      <alignment horizontal="left" vertical="center" wrapText="1" readingOrder="1"/>
    </xf>
    <xf numFmtId="0" fontId="11" fillId="10" borderId="2" xfId="0" applyFont="1" applyFill="1" applyBorder="1" applyAlignment="1">
      <alignment horizontal="left" vertical="center" wrapText="1" readingOrder="1"/>
    </xf>
    <xf numFmtId="0" fontId="11" fillId="0" borderId="2" xfId="0" applyFont="1" applyBorder="1" applyAlignment="1">
      <alignment vertical="center" wrapText="1" readingOrder="1"/>
    </xf>
    <xf numFmtId="0" fontId="11" fillId="0" borderId="8" xfId="0" applyFont="1" applyBorder="1" applyAlignment="1">
      <alignment vertical="center" wrapText="1" readingOrder="1"/>
    </xf>
    <xf numFmtId="0" fontId="11" fillId="0" borderId="5" xfId="0" applyFont="1" applyBorder="1" applyAlignment="1">
      <alignment vertical="center" wrapText="1" readingOrder="1"/>
    </xf>
    <xf numFmtId="0" fontId="11" fillId="0" borderId="10" xfId="0" applyFont="1" applyBorder="1" applyAlignment="1">
      <alignment vertical="center" wrapText="1" readingOrder="1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2" fillId="0" borderId="2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1" fillId="7" borderId="4" xfId="0" applyFont="1" applyFill="1" applyBorder="1" applyAlignment="1">
      <alignment horizontal="left" vertical="center" wrapText="1" readingOrder="1"/>
    </xf>
    <xf numFmtId="0" fontId="11" fillId="9" borderId="4" xfId="0" applyFont="1" applyFill="1" applyBorder="1" applyAlignment="1">
      <alignment horizontal="left" vertical="center" wrapText="1" readingOrder="1"/>
    </xf>
    <xf numFmtId="0" fontId="11" fillId="6" borderId="4" xfId="1" applyFont="1" applyFill="1" applyBorder="1" applyAlignment="1">
      <alignment horizontal="center" vertical="center" wrapText="1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shrinkToFit="1"/>
    </xf>
    <xf numFmtId="0" fontId="26" fillId="0" borderId="0" xfId="0" applyFont="1" applyAlignment="1"/>
    <xf numFmtId="0" fontId="15" fillId="0" borderId="0" xfId="0" applyFont="1" applyAlignment="1">
      <alignment wrapText="1"/>
    </xf>
    <xf numFmtId="49" fontId="26" fillId="0" borderId="0" xfId="0" applyNumberFormat="1" applyFont="1" applyAlignment="1"/>
    <xf numFmtId="0" fontId="26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left" vertical="center"/>
    </xf>
    <xf numFmtId="0" fontId="10" fillId="11" borderId="2" xfId="0" applyFont="1" applyFill="1" applyBorder="1">
      <alignment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6" xfId="0" applyFont="1" applyFill="1" applyBorder="1">
      <alignment vertical="center"/>
    </xf>
    <xf numFmtId="0" fontId="10" fillId="11" borderId="7" xfId="0" applyFont="1" applyFill="1" applyBorder="1">
      <alignment vertical="center"/>
    </xf>
    <xf numFmtId="0" fontId="10" fillId="11" borderId="8" xfId="0" applyFont="1" applyFill="1" applyBorder="1">
      <alignment vertical="center"/>
    </xf>
    <xf numFmtId="0" fontId="7" fillId="11" borderId="2" xfId="0" applyFont="1" applyFill="1" applyBorder="1" applyAlignment="1">
      <alignment horizontal="left" vertical="center" readingOrder="1"/>
    </xf>
    <xf numFmtId="0" fontId="11" fillId="11" borderId="2" xfId="0" applyFont="1" applyFill="1" applyBorder="1">
      <alignment vertical="center"/>
    </xf>
    <xf numFmtId="0" fontId="7" fillId="0" borderId="2" xfId="0" applyFont="1" applyBorder="1" applyAlignment="1">
      <alignment horizontal="left" vertical="center" readingOrder="1"/>
    </xf>
    <xf numFmtId="49" fontId="10" fillId="0" borderId="2" xfId="0" applyNumberFormat="1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0" fillId="1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27" fillId="10" borderId="2" xfId="0" applyFont="1" applyFill="1" applyBorder="1" applyAlignment="1">
      <alignment horizontal="left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left" vertical="center" wrapText="1" readingOrder="1"/>
    </xf>
    <xf numFmtId="0" fontId="28" fillId="0" borderId="2" xfId="0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9" fillId="0" borderId="0" xfId="0" applyFont="1" applyAlignment="1">
      <alignment horizontal="left" vertical="center" indent="1"/>
    </xf>
    <xf numFmtId="0" fontId="28" fillId="0" borderId="2" xfId="0" applyFont="1" applyBorder="1" applyAlignment="1">
      <alignment vertical="center" wrapText="1"/>
    </xf>
    <xf numFmtId="0" fontId="11" fillId="3" borderId="2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6" xfId="0" applyFont="1" applyFill="1" applyBorder="1">
      <alignment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6" xfId="0" applyFont="1" applyFill="1" applyBorder="1">
      <alignment vertical="center"/>
    </xf>
    <xf numFmtId="0" fontId="11" fillId="3" borderId="2" xfId="0" applyFont="1" applyFill="1" applyBorder="1" applyAlignment="1">
      <alignment horizontal="left" vertical="center" wrapText="1" readingOrder="1"/>
    </xf>
    <xf numFmtId="0" fontId="11" fillId="11" borderId="2" xfId="0" applyFont="1" applyFill="1" applyBorder="1" applyAlignment="1">
      <alignment horizontal="left" vertical="center" wrapText="1" readingOrder="1"/>
    </xf>
    <xf numFmtId="49" fontId="11" fillId="0" borderId="2" xfId="0" applyNumberFormat="1" applyFont="1" applyBorder="1">
      <alignment vertical="center"/>
    </xf>
    <xf numFmtId="176" fontId="0" fillId="12" borderId="2" xfId="0" applyNumberFormat="1" applyFill="1" applyBorder="1" applyAlignment="1">
      <alignment horizontal="center" vertical="center" wrapText="1"/>
    </xf>
    <xf numFmtId="176" fontId="0" fillId="0" borderId="2" xfId="0" quotePrefix="1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0" xfId="0" applyNumberFormat="1">
      <alignment vertical="center"/>
    </xf>
    <xf numFmtId="0" fontId="4" fillId="0" borderId="2" xfId="0" quotePrefix="1" applyFont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wrapText="1" readingOrder="1"/>
    </xf>
    <xf numFmtId="0" fontId="8" fillId="4" borderId="7" xfId="0" applyFont="1" applyFill="1" applyBorder="1" applyAlignment="1">
      <alignment horizontal="center" vertical="center" wrapText="1" readingOrder="1"/>
    </xf>
    <xf numFmtId="0" fontId="8" fillId="4" borderId="8" xfId="0" applyFont="1" applyFill="1" applyBorder="1" applyAlignment="1">
      <alignment horizontal="center" vertical="center" wrapText="1" readingOrder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 readingOrder="1"/>
    </xf>
    <xf numFmtId="0" fontId="8" fillId="8" borderId="7" xfId="0" applyFont="1" applyFill="1" applyBorder="1" applyAlignment="1">
      <alignment horizontal="center" vertical="center" wrapText="1" readingOrder="1"/>
    </xf>
    <xf numFmtId="0" fontId="8" fillId="8" borderId="8" xfId="0" applyFont="1" applyFill="1" applyBorder="1" applyAlignment="1">
      <alignment horizontal="center" vertical="center" wrapText="1" readingOrder="1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 readingOrder="1"/>
    </xf>
    <xf numFmtId="0" fontId="25" fillId="4" borderId="7" xfId="0" applyFont="1" applyFill="1" applyBorder="1" applyAlignment="1">
      <alignment horizontal="center" vertical="center" wrapText="1" readingOrder="1"/>
    </xf>
    <xf numFmtId="0" fontId="25" fillId="4" borderId="8" xfId="0" applyFont="1" applyFill="1" applyBorder="1" applyAlignment="1">
      <alignment horizontal="center" vertical="center" wrapText="1" readingOrder="1"/>
    </xf>
    <xf numFmtId="0" fontId="25" fillId="8" borderId="6" xfId="0" applyFont="1" applyFill="1" applyBorder="1" applyAlignment="1">
      <alignment horizontal="center" vertical="center" wrapText="1" readingOrder="1"/>
    </xf>
    <xf numFmtId="0" fontId="25" fillId="8" borderId="7" xfId="0" applyFont="1" applyFill="1" applyBorder="1" applyAlignment="1">
      <alignment horizontal="center" vertical="center" wrapText="1" readingOrder="1"/>
    </xf>
    <xf numFmtId="0" fontId="25" fillId="8" borderId="8" xfId="0" applyFont="1" applyFill="1" applyBorder="1" applyAlignment="1">
      <alignment horizontal="center" vertical="center" wrapText="1" readingOrder="1"/>
    </xf>
  </cellXfs>
  <cellStyles count="3">
    <cellStyle name="標準" xfId="0" builtinId="0"/>
    <cellStyle name="標準 2" xfId="2" xr:uid="{00000000-0005-0000-0000-000001000000}"/>
    <cellStyle name="標準 7" xfId="1" xr:uid="{00000000-0005-0000-0000-000002000000}"/>
  </cellStyles>
  <dxfs count="0"/>
  <tableStyles count="0" defaultTableStyle="TableStyleMedium2" defaultPivotStyle="PivotStyleLight16"/>
  <colors>
    <mruColors>
      <color rgb="FF0000FF"/>
      <color rgb="FFFFFF99"/>
      <color rgb="FFFFFF66"/>
      <color rgb="FFE0F8EA"/>
      <color rgb="FFCFF5DE"/>
      <color rgb="FF87E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628698</xdr:colOff>
      <xdr:row>21</xdr:row>
      <xdr:rowOff>62803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CC480B-EC91-4760-BF60-98AF3A06B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228600"/>
          <a:ext cx="9345978" cy="3682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83347</xdr:colOff>
      <xdr:row>0</xdr:row>
      <xdr:rowOff>59534</xdr:rowOff>
    </xdr:from>
    <xdr:to>
      <xdr:col>14</xdr:col>
      <xdr:colOff>316706</xdr:colOff>
      <xdr:row>44</xdr:row>
      <xdr:rowOff>151285</xdr:rowOff>
    </xdr:to>
    <xdr:pic>
      <xdr:nvPicPr>
        <xdr:cNvPr id="26" name="図 4">
          <a:extLst>
            <a:ext uri="{FF2B5EF4-FFF2-40B4-BE49-F238E27FC236}">
              <a16:creationId xmlns:a16="http://schemas.microsoft.com/office/drawing/2014/main" id="{0674FFB7-A2AC-491A-8A39-47CFB7491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7" y="59534"/>
          <a:ext cx="9834559" cy="10569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10</xdr:col>
      <xdr:colOff>548164</xdr:colOff>
      <xdr:row>30</xdr:row>
      <xdr:rowOff>30480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2907EDC-B947-485C-ACD9-2E2905A3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5608320"/>
          <a:ext cx="7261860" cy="288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45720</xdr:colOff>
      <xdr:row>21</xdr:row>
      <xdr:rowOff>53340</xdr:rowOff>
    </xdr:from>
    <xdr:to>
      <xdr:col>5</xdr:col>
      <xdr:colOff>1211580</xdr:colOff>
      <xdr:row>27</xdr:row>
      <xdr:rowOff>91440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EBA2C74-24EF-486E-9041-F4A40EB5A79E}"/>
            </a:ext>
          </a:extLst>
        </xdr:cNvPr>
        <xdr:cNvSpPr/>
      </xdr:nvSpPr>
      <xdr:spPr>
        <a:xfrm>
          <a:off x="358140" y="6804660"/>
          <a:ext cx="7162800" cy="1181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10</xdr:col>
      <xdr:colOff>555784</xdr:colOff>
      <xdr:row>52</xdr:row>
      <xdr:rowOff>83820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B6799DC-2AF5-46FB-8B8C-6058476EF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8846820"/>
          <a:ext cx="72694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</xdr:colOff>
      <xdr:row>39</xdr:row>
      <xdr:rowOff>68580</xdr:rowOff>
    </xdr:from>
    <xdr:to>
      <xdr:col>5</xdr:col>
      <xdr:colOff>1219200</xdr:colOff>
      <xdr:row>52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92A4345-DACB-40A9-AC99-861E56E1F912}"/>
            </a:ext>
          </a:extLst>
        </xdr:cNvPr>
        <xdr:cNvSpPr/>
      </xdr:nvSpPr>
      <xdr:spPr>
        <a:xfrm>
          <a:off x="365760" y="10248900"/>
          <a:ext cx="7162800" cy="248412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chida1.sharepoint.com/Users/&#65313;&#65328;&#27425;&#37070;/Desktop/&#12304;&#12487;&#12472;&#12479;&#12523;&#26657;&#21209;&#12305;&#20181;&#27096;&#26360;&#20316;&#25104;&#12460;&#12452;&#12489;&#12521;&#12452;&#12531;&#65288;&#26696;&#65289;_20150406/&#12304;&#12487;&#12472;&#12479;&#12523;&#26657;&#21209;&#12305;&#20181;&#27096;&#26360;&#20316;&#25104;&#12460;&#12452;&#12489;&#12521;&#12452;&#12531;&#65288;&#26696;&#65289;_201504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塞性情報(5.2.2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情報(5.3.19"/>
      <sheetName val="加入者ｽﾃｰﾀ_x0002__x0000__x0000__x0000_+_x0000_⽘_x0015__x0000__x0000_饦"/>
      <sheetName val="_x0000_:_x0013__x0000_0é0°_x0000__x0000__x0000__x0000_ ReQ_x0005_"/>
      <sheetName val="目次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:”_x0013__x0000_0é0°_x0000_ ReQ_x0005_"/>
      <sheetName val="進捗表(ISOL）"/>
      <sheetName val="集計表（ISOL）　ｄｏｎ’ｔ　ｔｏｕｃｈ"/>
      <sheetName val="Cover"/>
      <sheetName val="改定履歴 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者ｽﾃｰﾀｽ等 (5.±.2) "/>
      <sheetName val="加入者ｽﾃｰﾀ_x0002_   + ⽘_x0015_  饦"/>
      <sheetName val=" :”_x0013_ 0é0°     ReQ_x0005_"/>
      <sheetName val="加入者属性盻録情報(2.3.1.1.2)"/>
      <sheetName val="リスト"/>
      <sheetName val="加入者ｽﾃｰﾀ_x0002_"/>
      <sheetName val=":”_x0013_"/>
      <sheetName val="[df一覧hs.xls]_x0000_:_x0013__x0000_0é0°_x0000__x0000__x0000__x0000_ ReQ_x0005_"/>
      <sheetName val="[df一覧hs.xls]:”_x0013__x0000_0é0°_x0000_ ReQ_x0005_"/>
      <sheetName val="[df一覧hs.xls] :”_x0013_ 0é0°     ReQ_x0005_"/>
      <sheetName val="[df一覧hs.xls]:”_x0013_"/>
      <sheetName val="サマリ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像work"/>
      <sheetName val="仕様書作成ガイドライン（案）"/>
      <sheetName val="選択肢"/>
      <sheetName val="別紙＿設計書フォーマット例１"/>
      <sheetName val="別紙＿設計書フォーマット例２"/>
      <sheetName val="別紙＿レビュー記録"/>
      <sheetName val="別紙＿セルフチェックシート"/>
      <sheetName val="（サンプル）概要"/>
      <sheetName val="（サンプル）KDFRM111埼玉県学習の記録等一覧表"/>
      <sheetName val="（サンプル）修正履歴"/>
      <sheetName val="参考LANNET様コメント20150220"/>
      <sheetName val="PR"/>
      <sheetName val="結合テスト計画兼報告書＿ドキュメント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zoomScale="85" zoomScaleNormal="85" workbookViewId="0">
      <selection activeCell="E11" sqref="E11"/>
    </sheetView>
  </sheetViews>
  <sheetFormatPr defaultColWidth="8.8984375" defaultRowHeight="18" x14ac:dyDescent="0.45"/>
  <cols>
    <col min="1" max="1" width="3.59765625" customWidth="1"/>
    <col min="2" max="2" width="13.8984375" customWidth="1"/>
    <col min="3" max="3" width="13.8984375" style="121" customWidth="1"/>
    <col min="4" max="4" width="24.3984375" bestFit="1" customWidth="1"/>
    <col min="5" max="5" width="73.59765625" customWidth="1"/>
  </cols>
  <sheetData>
    <row r="1" spans="1:5" x14ac:dyDescent="0.45">
      <c r="A1" s="99" t="s">
        <v>492</v>
      </c>
      <c r="B1" s="99" t="s">
        <v>493</v>
      </c>
      <c r="C1" s="118" t="s">
        <v>497</v>
      </c>
      <c r="D1" s="99" t="s">
        <v>494</v>
      </c>
      <c r="E1" s="99" t="s">
        <v>495</v>
      </c>
    </row>
    <row r="2" spans="1:5" x14ac:dyDescent="0.45">
      <c r="A2" s="100">
        <v>1</v>
      </c>
      <c r="B2" s="101">
        <v>44754</v>
      </c>
      <c r="C2" s="119">
        <v>0.1</v>
      </c>
      <c r="D2" s="100"/>
      <c r="E2" s="100" t="s">
        <v>496</v>
      </c>
    </row>
    <row r="3" spans="1:5" ht="166.5" customHeight="1" x14ac:dyDescent="0.45">
      <c r="A3" s="100">
        <v>2</v>
      </c>
      <c r="B3" s="101">
        <v>44830</v>
      </c>
      <c r="C3" s="120">
        <v>0.2</v>
      </c>
      <c r="D3" s="100" t="s">
        <v>502</v>
      </c>
      <c r="E3" s="100" t="s">
        <v>511</v>
      </c>
    </row>
    <row r="4" spans="1:5" x14ac:dyDescent="0.45">
      <c r="A4" s="100">
        <v>3</v>
      </c>
      <c r="B4" s="101">
        <v>44832</v>
      </c>
      <c r="C4" s="120">
        <v>1</v>
      </c>
      <c r="D4" s="100"/>
      <c r="E4" s="100" t="s">
        <v>534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5"/>
  <sheetViews>
    <sheetView showGridLines="0" view="pageBreakPreview" zoomScaleNormal="85" zoomScaleSheetLayoutView="100" workbookViewId="0">
      <pane ySplit="3" topLeftCell="A16" activePane="bottomLeft" state="frozen"/>
      <selection activeCell="F2" sqref="F2:I2"/>
      <selection pane="bottomLeft" activeCell="J14" sqref="J14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3984375" style="1" bestFit="1" customWidth="1"/>
    <col min="5" max="5" width="23.69921875" style="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0.69921875" style="1" customWidth="1"/>
    <col min="11" max="11" width="22.6992187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4" x14ac:dyDescent="0.45">
      <c r="A1" s="1" t="s">
        <v>273</v>
      </c>
    </row>
    <row r="2" spans="1:14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4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4" ht="18" thickTop="1" x14ac:dyDescent="0.45">
      <c r="A4" s="31">
        <f>ROW()-2</f>
        <v>2</v>
      </c>
      <c r="B4" s="37" t="s">
        <v>59</v>
      </c>
      <c r="C4" s="37" t="s">
        <v>60</v>
      </c>
      <c r="D4" s="37">
        <v>1</v>
      </c>
      <c r="E4" s="37" t="s">
        <v>61</v>
      </c>
      <c r="F4" s="37" t="s">
        <v>64</v>
      </c>
      <c r="G4" s="37"/>
      <c r="H4" s="37"/>
      <c r="I4" s="37"/>
      <c r="J4" s="31" t="s">
        <v>63</v>
      </c>
      <c r="K4" s="31" t="s">
        <v>64</v>
      </c>
      <c r="L4" s="65" t="s">
        <v>7</v>
      </c>
      <c r="M4" s="32" t="s">
        <v>65</v>
      </c>
    </row>
    <row r="5" spans="1:14" ht="75" x14ac:dyDescent="0.45">
      <c r="A5" s="22">
        <f>ROW()-2</f>
        <v>3</v>
      </c>
      <c r="B5" s="25" t="s">
        <v>66</v>
      </c>
      <c r="C5" s="25" t="s">
        <v>67</v>
      </c>
      <c r="D5" s="25" t="s">
        <v>68</v>
      </c>
      <c r="E5" s="25" t="s">
        <v>69</v>
      </c>
      <c r="F5" s="25" t="s">
        <v>70</v>
      </c>
      <c r="G5" s="25"/>
      <c r="H5" s="25"/>
      <c r="I5" s="25"/>
      <c r="J5" s="22" t="s">
        <v>71</v>
      </c>
      <c r="K5" s="22" t="s">
        <v>70</v>
      </c>
      <c r="L5" s="63" t="s">
        <v>274</v>
      </c>
      <c r="M5" s="24" t="s">
        <v>122</v>
      </c>
    </row>
    <row r="6" spans="1:14" ht="104.4" x14ac:dyDescent="0.45">
      <c r="A6" s="22">
        <f t="shared" ref="A6:A15" si="0">ROW()-2</f>
        <v>4</v>
      </c>
      <c r="B6" s="25" t="s">
        <v>74</v>
      </c>
      <c r="C6" s="25" t="s">
        <v>75</v>
      </c>
      <c r="D6" s="25" t="s">
        <v>68</v>
      </c>
      <c r="E6" s="25" t="s">
        <v>76</v>
      </c>
      <c r="F6" s="25" t="s">
        <v>123</v>
      </c>
      <c r="G6" s="25"/>
      <c r="H6" s="25"/>
      <c r="I6" s="25"/>
      <c r="J6" s="22" t="s">
        <v>78</v>
      </c>
      <c r="K6" s="22" t="s">
        <v>77</v>
      </c>
      <c r="L6" s="63" t="s">
        <v>274</v>
      </c>
      <c r="M6" s="24" t="s">
        <v>275</v>
      </c>
    </row>
    <row r="7" spans="1:14" ht="17.399999999999999" x14ac:dyDescent="0.45">
      <c r="A7" s="22">
        <f t="shared" si="0"/>
        <v>5</v>
      </c>
      <c r="B7" s="25" t="s">
        <v>276</v>
      </c>
      <c r="C7" s="25" t="s">
        <v>277</v>
      </c>
      <c r="D7" s="33">
        <v>1</v>
      </c>
      <c r="E7" s="38" t="s">
        <v>278</v>
      </c>
      <c r="F7" s="38" t="s">
        <v>276</v>
      </c>
      <c r="G7" s="38" t="s">
        <v>277</v>
      </c>
      <c r="H7" s="38">
        <v>1</v>
      </c>
      <c r="I7" s="38"/>
      <c r="J7" s="22" t="s">
        <v>279</v>
      </c>
      <c r="K7" s="22" t="s">
        <v>280</v>
      </c>
      <c r="L7" s="63" t="s">
        <v>7</v>
      </c>
      <c r="M7" s="22" t="s">
        <v>281</v>
      </c>
    </row>
    <row r="8" spans="1:14" ht="17.399999999999999" x14ac:dyDescent="0.45">
      <c r="A8" s="22">
        <f t="shared" si="0"/>
        <v>6</v>
      </c>
      <c r="B8" s="25" t="s">
        <v>156</v>
      </c>
      <c r="C8" s="25" t="s">
        <v>157</v>
      </c>
      <c r="D8" s="33">
        <v>1</v>
      </c>
      <c r="E8" s="38" t="s">
        <v>158</v>
      </c>
      <c r="F8" s="38" t="s">
        <v>156</v>
      </c>
      <c r="G8" s="38" t="s">
        <v>159</v>
      </c>
      <c r="H8" s="38">
        <v>1</v>
      </c>
      <c r="I8" s="38"/>
      <c r="J8" s="22" t="s">
        <v>160</v>
      </c>
      <c r="K8" s="22" t="s">
        <v>161</v>
      </c>
      <c r="L8" s="63" t="s">
        <v>7</v>
      </c>
      <c r="M8" s="22" t="s">
        <v>162</v>
      </c>
    </row>
    <row r="9" spans="1:14" ht="17.399999999999999" x14ac:dyDescent="0.45">
      <c r="A9" s="22">
        <f t="shared" si="0"/>
        <v>7</v>
      </c>
      <c r="B9" s="25" t="s">
        <v>282</v>
      </c>
      <c r="C9" s="25" t="s">
        <v>283</v>
      </c>
      <c r="D9" s="33">
        <v>1</v>
      </c>
      <c r="E9" s="38" t="s">
        <v>284</v>
      </c>
      <c r="F9" s="38" t="s">
        <v>282</v>
      </c>
      <c r="G9" s="38" t="s">
        <v>285</v>
      </c>
      <c r="H9" s="38">
        <v>1</v>
      </c>
      <c r="I9" s="38"/>
      <c r="J9" s="22" t="s">
        <v>286</v>
      </c>
      <c r="K9" s="22" t="s">
        <v>287</v>
      </c>
      <c r="L9" s="63" t="s">
        <v>7</v>
      </c>
      <c r="M9" s="22" t="s">
        <v>288</v>
      </c>
    </row>
    <row r="10" spans="1:14" ht="103.5" customHeight="1" x14ac:dyDescent="0.45">
      <c r="A10" s="22">
        <f t="shared" si="0"/>
        <v>8</v>
      </c>
      <c r="B10" s="25" t="s">
        <v>289</v>
      </c>
      <c r="C10" s="25" t="s">
        <v>290</v>
      </c>
      <c r="D10" s="33">
        <v>1</v>
      </c>
      <c r="E10" s="38" t="s">
        <v>291</v>
      </c>
      <c r="F10" s="38" t="s">
        <v>292</v>
      </c>
      <c r="G10" s="38" t="s">
        <v>293</v>
      </c>
      <c r="H10" s="38">
        <v>1</v>
      </c>
      <c r="I10" s="38"/>
      <c r="J10" s="22" t="s">
        <v>290</v>
      </c>
      <c r="K10" s="22" t="s">
        <v>292</v>
      </c>
      <c r="L10" s="63" t="s">
        <v>7</v>
      </c>
      <c r="M10" s="24" t="s">
        <v>503</v>
      </c>
    </row>
    <row r="11" spans="1:14" ht="120" x14ac:dyDescent="0.45">
      <c r="A11" s="22">
        <f t="shared" si="0"/>
        <v>9</v>
      </c>
      <c r="B11" s="25" t="s">
        <v>294</v>
      </c>
      <c r="C11" s="25" t="s">
        <v>295</v>
      </c>
      <c r="D11" s="33" t="s">
        <v>68</v>
      </c>
      <c r="E11" s="38" t="s">
        <v>296</v>
      </c>
      <c r="F11" s="38" t="s">
        <v>297</v>
      </c>
      <c r="G11" s="38" t="s">
        <v>298</v>
      </c>
      <c r="H11" s="38" t="s">
        <v>111</v>
      </c>
      <c r="I11" s="38"/>
      <c r="J11" s="22" t="s">
        <v>299</v>
      </c>
      <c r="K11" s="22" t="s">
        <v>294</v>
      </c>
      <c r="L11" s="63"/>
      <c r="M11" s="24" t="s">
        <v>300</v>
      </c>
    </row>
    <row r="12" spans="1:14" ht="30" x14ac:dyDescent="0.45">
      <c r="A12" s="22">
        <f t="shared" si="0"/>
        <v>10</v>
      </c>
      <c r="B12" s="25" t="s">
        <v>301</v>
      </c>
      <c r="C12" s="25" t="s">
        <v>98</v>
      </c>
      <c r="D12" s="33" t="s">
        <v>68</v>
      </c>
      <c r="E12" s="38" t="s">
        <v>302</v>
      </c>
      <c r="F12" s="38" t="s">
        <v>301</v>
      </c>
      <c r="G12" s="38" t="s">
        <v>303</v>
      </c>
      <c r="H12" s="38" t="s">
        <v>111</v>
      </c>
      <c r="I12" s="38"/>
      <c r="J12" s="22" t="s">
        <v>98</v>
      </c>
      <c r="K12" s="22" t="s">
        <v>301</v>
      </c>
      <c r="L12" s="63"/>
      <c r="M12" s="24" t="s">
        <v>304</v>
      </c>
    </row>
    <row r="13" spans="1:14" ht="30" x14ac:dyDescent="0.45">
      <c r="A13" s="22">
        <f t="shared" si="0"/>
        <v>11</v>
      </c>
      <c r="B13" s="25" t="s">
        <v>102</v>
      </c>
      <c r="C13" s="25" t="s">
        <v>104</v>
      </c>
      <c r="D13" s="33" t="s">
        <v>68</v>
      </c>
      <c r="E13" s="38" t="s">
        <v>305</v>
      </c>
      <c r="F13" s="38" t="s">
        <v>102</v>
      </c>
      <c r="G13" s="38" t="s">
        <v>306</v>
      </c>
      <c r="H13" s="38" t="s">
        <v>111</v>
      </c>
      <c r="I13" s="38"/>
      <c r="J13" s="22" t="s">
        <v>104</v>
      </c>
      <c r="K13" s="22" t="s">
        <v>102</v>
      </c>
      <c r="L13" s="63"/>
      <c r="M13" s="24" t="s">
        <v>307</v>
      </c>
    </row>
    <row r="14" spans="1:14" ht="45" x14ac:dyDescent="0.45">
      <c r="A14" s="22">
        <f t="shared" si="0"/>
        <v>12</v>
      </c>
      <c r="B14" s="25"/>
      <c r="C14" s="25"/>
      <c r="D14" s="40"/>
      <c r="E14" s="38"/>
      <c r="F14" s="38"/>
      <c r="G14" s="38"/>
      <c r="H14" s="38"/>
      <c r="I14" s="38"/>
      <c r="J14" s="22" t="s">
        <v>308</v>
      </c>
      <c r="K14" s="35" t="s">
        <v>309</v>
      </c>
      <c r="L14" s="68"/>
      <c r="M14" s="24" t="s">
        <v>516</v>
      </c>
      <c r="N14" s="39"/>
    </row>
    <row r="15" spans="1:14" ht="30" x14ac:dyDescent="0.45">
      <c r="A15" s="22">
        <f t="shared" si="0"/>
        <v>13</v>
      </c>
      <c r="B15" s="25"/>
      <c r="C15" s="25"/>
      <c r="D15" s="40"/>
      <c r="E15" s="38"/>
      <c r="F15" s="38"/>
      <c r="G15" s="38"/>
      <c r="H15" s="38"/>
      <c r="I15" s="38"/>
      <c r="J15" s="22" t="s">
        <v>310</v>
      </c>
      <c r="K15" s="35" t="s">
        <v>311</v>
      </c>
      <c r="L15" s="68"/>
      <c r="M15" s="24" t="s">
        <v>312</v>
      </c>
      <c r="N15" s="39"/>
    </row>
  </sheetData>
  <mergeCells count="4">
    <mergeCell ref="A2:A3"/>
    <mergeCell ref="B2:E2"/>
    <mergeCell ref="J2:M2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79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0"/>
  <sheetViews>
    <sheetView showGridLines="0" view="pageBreakPreview" zoomScaleNormal="85" zoomScaleSheetLayoutView="100" workbookViewId="0">
      <pane ySplit="3" topLeftCell="A4" activePane="bottomLeft" state="frozen"/>
      <selection activeCell="F2" sqref="F2:I2"/>
      <selection pane="bottomLeft" activeCell="M5" sqref="M5:M6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3984375" style="1" bestFit="1" customWidth="1"/>
    <col min="5" max="5" width="23.69921875" style="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0.69921875" style="1" customWidth="1"/>
    <col min="11" max="11" width="22.6992187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3" x14ac:dyDescent="0.45">
      <c r="A1" s="1" t="s">
        <v>313</v>
      </c>
    </row>
    <row r="2" spans="1:13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3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3" ht="18" thickTop="1" x14ac:dyDescent="0.45">
      <c r="A4" s="4">
        <f>ROW()-2</f>
        <v>2</v>
      </c>
      <c r="B4" s="3" t="s">
        <v>59</v>
      </c>
      <c r="C4" s="3" t="s">
        <v>60</v>
      </c>
      <c r="D4" s="3">
        <v>1</v>
      </c>
      <c r="E4" s="3" t="s">
        <v>61</v>
      </c>
      <c r="F4" s="42" t="s">
        <v>64</v>
      </c>
      <c r="G4" s="42"/>
      <c r="H4" s="42"/>
      <c r="I4" s="42"/>
      <c r="J4" s="4" t="s">
        <v>63</v>
      </c>
      <c r="K4" s="4" t="s">
        <v>64</v>
      </c>
      <c r="L4" s="61" t="s">
        <v>7</v>
      </c>
      <c r="M4" s="5" t="s">
        <v>65</v>
      </c>
    </row>
    <row r="5" spans="1:13" ht="69.599999999999994" x14ac:dyDescent="0.45">
      <c r="A5" s="22">
        <f>ROW()-2</f>
        <v>3</v>
      </c>
      <c r="B5" s="25" t="s">
        <v>66</v>
      </c>
      <c r="C5" s="25" t="s">
        <v>67</v>
      </c>
      <c r="D5" s="25" t="s">
        <v>68</v>
      </c>
      <c r="E5" s="25" t="s">
        <v>69</v>
      </c>
      <c r="F5" s="25" t="s">
        <v>70</v>
      </c>
      <c r="G5" s="25"/>
      <c r="H5" s="25"/>
      <c r="I5" s="25"/>
      <c r="J5" s="22" t="s">
        <v>71</v>
      </c>
      <c r="K5" s="22" t="s">
        <v>70</v>
      </c>
      <c r="L5" s="63" t="s">
        <v>274</v>
      </c>
      <c r="M5" s="24" t="s">
        <v>527</v>
      </c>
    </row>
    <row r="6" spans="1:13" ht="104.4" x14ac:dyDescent="0.45">
      <c r="A6" s="2">
        <f t="shared" ref="A6:A10" si="0">ROW()-2</f>
        <v>4</v>
      </c>
      <c r="B6" s="3" t="s">
        <v>74</v>
      </c>
      <c r="C6" s="3" t="s">
        <v>75</v>
      </c>
      <c r="D6" s="3" t="s">
        <v>68</v>
      </c>
      <c r="E6" s="3" t="s">
        <v>76</v>
      </c>
      <c r="F6" s="3" t="s">
        <v>123</v>
      </c>
      <c r="G6" s="3"/>
      <c r="H6" s="3"/>
      <c r="I6" s="3"/>
      <c r="J6" s="2" t="s">
        <v>78</v>
      </c>
      <c r="K6" s="2" t="s">
        <v>77</v>
      </c>
      <c r="L6" s="62" t="s">
        <v>274</v>
      </c>
      <c r="M6" s="24" t="s">
        <v>528</v>
      </c>
    </row>
    <row r="7" spans="1:13" ht="60" x14ac:dyDescent="0.45">
      <c r="A7" s="22">
        <f t="shared" si="0"/>
        <v>5</v>
      </c>
      <c r="B7" s="25" t="s">
        <v>314</v>
      </c>
      <c r="C7" s="25" t="s">
        <v>315</v>
      </c>
      <c r="D7" s="25">
        <v>1</v>
      </c>
      <c r="E7" s="25" t="s">
        <v>316</v>
      </c>
      <c r="F7" s="25" t="s">
        <v>314</v>
      </c>
      <c r="G7" s="25" t="s">
        <v>317</v>
      </c>
      <c r="H7" s="25">
        <v>1</v>
      </c>
      <c r="I7" s="25"/>
      <c r="J7" s="22" t="s">
        <v>315</v>
      </c>
      <c r="K7" s="22" t="s">
        <v>314</v>
      </c>
      <c r="L7" s="63" t="s">
        <v>7</v>
      </c>
      <c r="M7" s="24" t="s">
        <v>318</v>
      </c>
    </row>
    <row r="8" spans="1:13" ht="139.19999999999999" x14ac:dyDescent="0.45">
      <c r="A8" s="2">
        <f t="shared" si="0"/>
        <v>6</v>
      </c>
      <c r="B8" s="3" t="s">
        <v>86</v>
      </c>
      <c r="C8" s="3" t="s">
        <v>319</v>
      </c>
      <c r="D8" s="3">
        <v>1</v>
      </c>
      <c r="E8" s="3" t="s">
        <v>320</v>
      </c>
      <c r="F8" s="3" t="s">
        <v>86</v>
      </c>
      <c r="G8" s="3" t="s">
        <v>321</v>
      </c>
      <c r="H8" s="3">
        <v>1</v>
      </c>
      <c r="I8" s="3"/>
      <c r="J8" s="2" t="s">
        <v>319</v>
      </c>
      <c r="K8" s="2" t="s">
        <v>86</v>
      </c>
      <c r="L8" s="62" t="s">
        <v>7</v>
      </c>
      <c r="M8" s="6" t="s">
        <v>322</v>
      </c>
    </row>
    <row r="9" spans="1:13" ht="45" x14ac:dyDescent="0.45">
      <c r="A9" s="22">
        <f t="shared" si="0"/>
        <v>7</v>
      </c>
      <c r="B9" s="25" t="s">
        <v>323</v>
      </c>
      <c r="C9" s="25" t="s">
        <v>324</v>
      </c>
      <c r="D9" s="122">
        <v>1</v>
      </c>
      <c r="E9" s="25" t="s">
        <v>325</v>
      </c>
      <c r="F9" s="25" t="s">
        <v>323</v>
      </c>
      <c r="G9" s="25" t="s">
        <v>326</v>
      </c>
      <c r="H9" s="51">
        <v>1</v>
      </c>
      <c r="I9" s="25"/>
      <c r="J9" s="22" t="s">
        <v>203</v>
      </c>
      <c r="K9" s="22" t="s">
        <v>323</v>
      </c>
      <c r="L9" s="63"/>
      <c r="M9" s="24" t="s">
        <v>517</v>
      </c>
    </row>
    <row r="10" spans="1:13" ht="30" x14ac:dyDescent="0.45">
      <c r="A10" s="22">
        <f t="shared" si="0"/>
        <v>8</v>
      </c>
      <c r="B10" s="25" t="s">
        <v>327</v>
      </c>
      <c r="C10" s="25" t="s">
        <v>328</v>
      </c>
      <c r="D10" s="25" t="s">
        <v>68</v>
      </c>
      <c r="E10" s="25" t="s">
        <v>329</v>
      </c>
      <c r="F10" s="25" t="s">
        <v>327</v>
      </c>
      <c r="G10" s="25" t="s">
        <v>330</v>
      </c>
      <c r="H10" s="25" t="s">
        <v>111</v>
      </c>
      <c r="I10" s="25"/>
      <c r="J10" s="22" t="s">
        <v>328</v>
      </c>
      <c r="K10" s="22" t="s">
        <v>113</v>
      </c>
      <c r="L10" s="63"/>
      <c r="M10" s="24" t="s">
        <v>331</v>
      </c>
    </row>
  </sheetData>
  <mergeCells count="4">
    <mergeCell ref="A2:A3"/>
    <mergeCell ref="B2:E2"/>
    <mergeCell ref="J2:M2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79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5"/>
  <sheetViews>
    <sheetView showGridLines="0" view="pageBreakPreview" zoomScaleNormal="85" zoomScaleSheetLayoutView="100" workbookViewId="0">
      <pane ySplit="3" topLeftCell="A4" activePane="bottomLeft" state="frozen"/>
      <selection activeCell="K10" sqref="K10"/>
      <selection pane="bottomLeft" activeCell="M9" sqref="M9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9.09765625" style="1" bestFit="1" customWidth="1"/>
    <col min="4" max="4" width="7.3984375" style="1" bestFit="1" customWidth="1"/>
    <col min="5" max="5" width="36.3984375" style="4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6.19921875" style="1" customWidth="1"/>
    <col min="11" max="11" width="22.69921875" style="1" customWidth="1"/>
    <col min="12" max="12" width="5.5" style="1" bestFit="1" customWidth="1"/>
    <col min="13" max="13" width="52" style="1" customWidth="1"/>
    <col min="14" max="14" width="48.5" style="1" customWidth="1"/>
    <col min="15" max="16384" width="8.19921875" style="1"/>
  </cols>
  <sheetData>
    <row r="1" spans="1:14" x14ac:dyDescent="0.45">
      <c r="A1" s="1" t="s">
        <v>332</v>
      </c>
    </row>
    <row r="2" spans="1:14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4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4" ht="18" thickTop="1" x14ac:dyDescent="0.45">
      <c r="A4" s="4">
        <f>ROW()-2</f>
        <v>2</v>
      </c>
      <c r="B4" s="21" t="s">
        <v>59</v>
      </c>
      <c r="C4" s="21" t="s">
        <v>60</v>
      </c>
      <c r="D4" s="21">
        <v>1</v>
      </c>
      <c r="E4" s="21" t="s">
        <v>61</v>
      </c>
      <c r="F4" s="21"/>
      <c r="G4" s="21"/>
      <c r="H4" s="21"/>
      <c r="I4" s="21"/>
      <c r="J4" s="4" t="s">
        <v>63</v>
      </c>
      <c r="K4" s="4" t="s">
        <v>64</v>
      </c>
      <c r="L4" s="61" t="s">
        <v>7</v>
      </c>
      <c r="M4" s="5" t="s">
        <v>65</v>
      </c>
    </row>
    <row r="5" spans="1:14" ht="75" x14ac:dyDescent="0.45">
      <c r="A5" s="2">
        <f>ROW()-2</f>
        <v>3</v>
      </c>
      <c r="B5" s="3" t="s">
        <v>66</v>
      </c>
      <c r="C5" s="3" t="s">
        <v>67</v>
      </c>
      <c r="D5" s="3" t="s">
        <v>68</v>
      </c>
      <c r="E5" s="3" t="s">
        <v>69</v>
      </c>
      <c r="F5" s="3"/>
      <c r="G5" s="3"/>
      <c r="H5" s="3"/>
      <c r="I5" s="3"/>
      <c r="J5" s="2" t="s">
        <v>71</v>
      </c>
      <c r="K5" s="2" t="s">
        <v>70</v>
      </c>
      <c r="L5" s="62" t="s">
        <v>72</v>
      </c>
      <c r="M5" s="24" t="s">
        <v>333</v>
      </c>
    </row>
    <row r="6" spans="1:14" ht="60" x14ac:dyDescent="0.45">
      <c r="A6" s="2">
        <f t="shared" ref="A6:A13" si="0">ROW()-2</f>
        <v>4</v>
      </c>
      <c r="B6" s="3" t="s">
        <v>74</v>
      </c>
      <c r="C6" s="3" t="s">
        <v>75</v>
      </c>
      <c r="D6" s="3" t="s">
        <v>68</v>
      </c>
      <c r="E6" s="3" t="s">
        <v>76</v>
      </c>
      <c r="F6" s="3"/>
      <c r="G6" s="3"/>
      <c r="H6" s="3"/>
      <c r="I6" s="3"/>
      <c r="J6" s="2" t="s">
        <v>78</v>
      </c>
      <c r="K6" s="2" t="s">
        <v>77</v>
      </c>
      <c r="L6" s="62" t="s">
        <v>72</v>
      </c>
      <c r="M6" s="24" t="s">
        <v>334</v>
      </c>
    </row>
    <row r="7" spans="1:14" ht="17.399999999999999" x14ac:dyDescent="0.45">
      <c r="A7" s="2"/>
      <c r="B7" s="3"/>
      <c r="C7" s="3"/>
      <c r="D7" s="3"/>
      <c r="E7" s="3"/>
      <c r="F7" s="3"/>
      <c r="G7" s="3"/>
      <c r="H7" s="3"/>
      <c r="I7" s="3"/>
      <c r="J7" s="2" t="s">
        <v>335</v>
      </c>
      <c r="K7" s="2" t="s">
        <v>336</v>
      </c>
      <c r="L7" s="62" t="s">
        <v>7</v>
      </c>
      <c r="M7" s="22" t="s">
        <v>337</v>
      </c>
    </row>
    <row r="8" spans="1:14" ht="34.799999999999997" x14ac:dyDescent="0.45">
      <c r="A8" s="22">
        <f t="shared" si="0"/>
        <v>6</v>
      </c>
      <c r="B8" s="25" t="s">
        <v>338</v>
      </c>
      <c r="C8" s="25" t="s">
        <v>339</v>
      </c>
      <c r="D8" s="25">
        <v>1</v>
      </c>
      <c r="E8" s="25" t="s">
        <v>340</v>
      </c>
      <c r="F8" s="25"/>
      <c r="G8" s="25"/>
      <c r="H8" s="25"/>
      <c r="I8" s="25"/>
      <c r="J8" s="22" t="s">
        <v>339</v>
      </c>
      <c r="K8" s="22" t="s">
        <v>338</v>
      </c>
      <c r="L8" s="63" t="s">
        <v>7</v>
      </c>
      <c r="M8" s="25" t="s">
        <v>340</v>
      </c>
    </row>
    <row r="9" spans="1:14" ht="45" x14ac:dyDescent="0.45">
      <c r="A9" s="22">
        <f t="shared" si="0"/>
        <v>7</v>
      </c>
      <c r="B9" s="25" t="s">
        <v>289</v>
      </c>
      <c r="C9" s="25" t="s">
        <v>341</v>
      </c>
      <c r="D9" s="25">
        <v>1</v>
      </c>
      <c r="E9" s="24" t="s">
        <v>342</v>
      </c>
      <c r="F9" s="25"/>
      <c r="G9" s="25"/>
      <c r="H9" s="25"/>
      <c r="I9" s="25"/>
      <c r="J9" s="25" t="s">
        <v>341</v>
      </c>
      <c r="K9" s="22" t="s">
        <v>289</v>
      </c>
      <c r="L9" s="63" t="s">
        <v>7</v>
      </c>
      <c r="M9" s="24" t="s">
        <v>343</v>
      </c>
    </row>
    <row r="10" spans="1:14" ht="30" x14ac:dyDescent="0.45">
      <c r="A10" s="22">
        <f t="shared" si="0"/>
        <v>8</v>
      </c>
      <c r="B10" s="25" t="s">
        <v>344</v>
      </c>
      <c r="C10" s="25" t="s">
        <v>94</v>
      </c>
      <c r="D10" s="25" t="s">
        <v>345</v>
      </c>
      <c r="E10" s="25" t="s">
        <v>346</v>
      </c>
      <c r="F10" s="25"/>
      <c r="G10" s="25"/>
      <c r="H10" s="25"/>
      <c r="I10" s="25"/>
      <c r="J10" s="25" t="s">
        <v>94</v>
      </c>
      <c r="K10" s="22" t="s">
        <v>344</v>
      </c>
      <c r="L10" s="63"/>
      <c r="M10" s="24" t="s">
        <v>347</v>
      </c>
    </row>
    <row r="11" spans="1:14" ht="30" x14ac:dyDescent="0.45">
      <c r="A11" s="22">
        <f t="shared" si="0"/>
        <v>9</v>
      </c>
      <c r="B11" s="22" t="s">
        <v>100</v>
      </c>
      <c r="C11" s="25" t="s">
        <v>101</v>
      </c>
      <c r="D11" s="25" t="s">
        <v>345</v>
      </c>
      <c r="E11" s="25" t="s">
        <v>348</v>
      </c>
      <c r="F11" s="25"/>
      <c r="G11" s="25"/>
      <c r="H11" s="25"/>
      <c r="I11" s="25"/>
      <c r="J11" s="25" t="s">
        <v>101</v>
      </c>
      <c r="K11" s="22" t="s">
        <v>100</v>
      </c>
      <c r="L11" s="63"/>
      <c r="M11" s="24" t="s">
        <v>349</v>
      </c>
      <c r="N11" s="39"/>
    </row>
    <row r="12" spans="1:14" ht="17.399999999999999" x14ac:dyDescent="0.45">
      <c r="A12" s="22">
        <f t="shared" si="0"/>
        <v>10</v>
      </c>
      <c r="B12" s="25" t="s">
        <v>350</v>
      </c>
      <c r="C12" s="25" t="s">
        <v>351</v>
      </c>
      <c r="D12" s="25">
        <v>1</v>
      </c>
      <c r="E12" s="25" t="s">
        <v>352</v>
      </c>
      <c r="F12" s="25"/>
      <c r="G12" s="25"/>
      <c r="H12" s="25"/>
      <c r="I12" s="25"/>
      <c r="J12" s="22" t="s">
        <v>353</v>
      </c>
      <c r="K12" s="22" t="s">
        <v>354</v>
      </c>
      <c r="L12" s="63" t="s">
        <v>7</v>
      </c>
      <c r="M12" s="24" t="s">
        <v>355</v>
      </c>
      <c r="N12" s="41"/>
    </row>
    <row r="13" spans="1:14" ht="34.799999999999997" x14ac:dyDescent="0.45">
      <c r="A13" s="22">
        <f t="shared" si="0"/>
        <v>11</v>
      </c>
      <c r="B13" s="22" t="s">
        <v>356</v>
      </c>
      <c r="C13" s="25" t="s">
        <v>357</v>
      </c>
      <c r="D13" s="25" t="s">
        <v>345</v>
      </c>
      <c r="E13" s="25" t="s">
        <v>358</v>
      </c>
      <c r="F13" s="25"/>
      <c r="G13" s="25"/>
      <c r="H13" s="25"/>
      <c r="I13" s="25"/>
      <c r="J13" s="22" t="s">
        <v>359</v>
      </c>
      <c r="K13" s="22" t="s">
        <v>360</v>
      </c>
      <c r="L13" s="63"/>
      <c r="M13" s="22" t="s">
        <v>361</v>
      </c>
    </row>
    <row r="18" spans="6:8" ht="16.2" x14ac:dyDescent="0.4">
      <c r="F18" s="45"/>
      <c r="G18" s="46"/>
      <c r="H18" s="47"/>
    </row>
    <row r="19" spans="6:8" ht="16.2" x14ac:dyDescent="0.4">
      <c r="F19" s="45"/>
      <c r="G19" s="48"/>
      <c r="H19" s="47"/>
    </row>
    <row r="20" spans="6:8" ht="16.2" x14ac:dyDescent="0.4">
      <c r="F20" s="45"/>
      <c r="G20" s="48"/>
      <c r="H20" s="47"/>
    </row>
    <row r="21" spans="6:8" ht="16.2" x14ac:dyDescent="0.4">
      <c r="F21" s="45"/>
      <c r="G21" s="48"/>
      <c r="H21" s="47"/>
    </row>
    <row r="22" spans="6:8" ht="16.2" x14ac:dyDescent="0.4">
      <c r="F22" s="45"/>
      <c r="G22" s="48"/>
      <c r="H22" s="47"/>
    </row>
    <row r="23" spans="6:8" ht="16.2" x14ac:dyDescent="0.4">
      <c r="F23" s="45"/>
      <c r="G23" s="48"/>
      <c r="H23" s="47"/>
    </row>
    <row r="24" spans="6:8" ht="16.2" x14ac:dyDescent="0.4">
      <c r="F24" s="45"/>
      <c r="G24" s="48"/>
      <c r="H24" s="47"/>
    </row>
    <row r="25" spans="6:8" ht="16.2" x14ac:dyDescent="0.4">
      <c r="F25" s="45"/>
      <c r="G25" s="48"/>
      <c r="H25" s="47"/>
    </row>
    <row r="26" spans="6:8" ht="16.2" x14ac:dyDescent="0.4">
      <c r="F26" s="45"/>
      <c r="G26" s="48"/>
      <c r="H26" s="47"/>
    </row>
    <row r="27" spans="6:8" ht="16.2" x14ac:dyDescent="0.4">
      <c r="F27" s="45"/>
      <c r="G27" s="48"/>
      <c r="H27" s="47"/>
    </row>
    <row r="28" spans="6:8" ht="16.2" x14ac:dyDescent="0.4">
      <c r="F28" s="45"/>
      <c r="G28" s="48"/>
      <c r="H28" s="47"/>
    </row>
    <row r="29" spans="6:8" ht="16.2" x14ac:dyDescent="0.4">
      <c r="F29" s="45"/>
      <c r="G29" s="48"/>
      <c r="H29" s="47"/>
    </row>
    <row r="30" spans="6:8" ht="16.2" x14ac:dyDescent="0.4">
      <c r="F30" s="45"/>
      <c r="G30" s="48"/>
      <c r="H30" s="47"/>
    </row>
    <row r="31" spans="6:8" ht="16.2" x14ac:dyDescent="0.4">
      <c r="F31" s="45"/>
      <c r="G31" s="48"/>
      <c r="H31" s="47"/>
    </row>
    <row r="32" spans="6:8" ht="16.2" x14ac:dyDescent="0.4">
      <c r="F32" s="45"/>
      <c r="G32" s="48"/>
      <c r="H32" s="47"/>
    </row>
    <row r="33" spans="6:8" ht="16.2" x14ac:dyDescent="0.4">
      <c r="F33" s="45"/>
      <c r="G33" s="48"/>
      <c r="H33" s="47"/>
    </row>
    <row r="34" spans="6:8" ht="16.2" x14ac:dyDescent="0.4">
      <c r="F34" s="45"/>
      <c r="G34" s="49"/>
      <c r="H34" s="47"/>
    </row>
    <row r="35" spans="6:8" ht="16.2" x14ac:dyDescent="0.4">
      <c r="F35" s="45"/>
      <c r="G35" s="48"/>
      <c r="H35" s="47"/>
    </row>
  </sheetData>
  <mergeCells count="4">
    <mergeCell ref="A2:A3"/>
    <mergeCell ref="B2:E2"/>
    <mergeCell ref="F2:I2"/>
    <mergeCell ref="J2:M2"/>
  </mergeCells>
  <phoneticPr fontId="2"/>
  <printOptions horizontalCentered="1"/>
  <pageMargins left="0" right="0" top="0.74803149606299213" bottom="0.74803149606299213" header="0.31496062992125984" footer="0.31496062992125984"/>
  <pageSetup paperSize="9" scale="68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6"/>
  <sheetViews>
    <sheetView showGridLines="0" view="pageBreakPreview" zoomScaleNormal="85" zoomScaleSheetLayoutView="100" workbookViewId="0">
      <pane ySplit="3" topLeftCell="A4" activePane="bottomLeft" state="frozen"/>
      <selection activeCell="K11" sqref="K11"/>
      <selection pane="bottomLeft" activeCell="M5" sqref="M5:M6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9.09765625" style="1" bestFit="1" customWidth="1"/>
    <col min="4" max="4" width="7.3984375" style="1" bestFit="1" customWidth="1"/>
    <col min="5" max="5" width="32" style="4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6.19921875" style="1" customWidth="1"/>
    <col min="11" max="11" width="22.69921875" style="1" customWidth="1"/>
    <col min="12" max="12" width="5.5" style="1" bestFit="1" customWidth="1"/>
    <col min="13" max="13" width="52" style="1" customWidth="1"/>
    <col min="14" max="14" width="48.5" style="1" customWidth="1"/>
    <col min="15" max="16384" width="8.19921875" style="1"/>
  </cols>
  <sheetData>
    <row r="1" spans="1:14" x14ac:dyDescent="0.45">
      <c r="A1" s="1" t="s">
        <v>362</v>
      </c>
    </row>
    <row r="2" spans="1:14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4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4" ht="18" thickTop="1" x14ac:dyDescent="0.45">
      <c r="A4" s="4">
        <f>ROW()-2</f>
        <v>2</v>
      </c>
      <c r="B4" s="21" t="s">
        <v>59</v>
      </c>
      <c r="C4" s="21" t="s">
        <v>60</v>
      </c>
      <c r="D4" s="21">
        <v>1</v>
      </c>
      <c r="E4" s="21" t="s">
        <v>61</v>
      </c>
      <c r="F4" s="21"/>
      <c r="G4" s="21"/>
      <c r="H4" s="21"/>
      <c r="I4" s="21"/>
      <c r="J4" s="4" t="s">
        <v>63</v>
      </c>
      <c r="K4" s="4" t="s">
        <v>64</v>
      </c>
      <c r="L4" s="61" t="s">
        <v>7</v>
      </c>
      <c r="M4" s="5" t="s">
        <v>65</v>
      </c>
    </row>
    <row r="5" spans="1:14" ht="75" x14ac:dyDescent="0.45">
      <c r="A5" s="2">
        <f>ROW()-2</f>
        <v>3</v>
      </c>
      <c r="B5" s="3" t="s">
        <v>66</v>
      </c>
      <c r="C5" s="3" t="s">
        <v>67</v>
      </c>
      <c r="D5" s="3" t="s">
        <v>68</v>
      </c>
      <c r="E5" s="3" t="s">
        <v>69</v>
      </c>
      <c r="F5" s="3"/>
      <c r="G5" s="3"/>
      <c r="H5" s="3"/>
      <c r="I5" s="3"/>
      <c r="J5" s="2" t="s">
        <v>71</v>
      </c>
      <c r="K5" s="2" t="s">
        <v>70</v>
      </c>
      <c r="L5" s="62" t="s">
        <v>72</v>
      </c>
      <c r="M5" s="24" t="s">
        <v>333</v>
      </c>
    </row>
    <row r="6" spans="1:14" ht="60" x14ac:dyDescent="0.45">
      <c r="A6" s="2">
        <f t="shared" ref="A6:A14" si="0">ROW()-2</f>
        <v>4</v>
      </c>
      <c r="B6" s="3" t="s">
        <v>74</v>
      </c>
      <c r="C6" s="3" t="s">
        <v>75</v>
      </c>
      <c r="D6" s="3" t="s">
        <v>68</v>
      </c>
      <c r="E6" s="3" t="s">
        <v>76</v>
      </c>
      <c r="F6" s="3"/>
      <c r="G6" s="3"/>
      <c r="H6" s="3"/>
      <c r="I6" s="3"/>
      <c r="J6" s="2" t="s">
        <v>78</v>
      </c>
      <c r="K6" s="2" t="s">
        <v>77</v>
      </c>
      <c r="L6" s="62" t="s">
        <v>72</v>
      </c>
      <c r="M6" s="24" t="s">
        <v>334</v>
      </c>
    </row>
    <row r="7" spans="1:14" ht="17.399999999999999" x14ac:dyDescent="0.45">
      <c r="A7" s="22">
        <f t="shared" si="0"/>
        <v>5</v>
      </c>
      <c r="B7" s="25"/>
      <c r="C7" s="25"/>
      <c r="D7" s="25"/>
      <c r="E7" s="25"/>
      <c r="F7" s="25"/>
      <c r="G7" s="25"/>
      <c r="H7" s="25"/>
      <c r="I7" s="25"/>
      <c r="J7" s="22" t="s">
        <v>363</v>
      </c>
      <c r="K7" s="22" t="s">
        <v>336</v>
      </c>
      <c r="L7" s="63" t="s">
        <v>7</v>
      </c>
      <c r="M7" s="22" t="s">
        <v>337</v>
      </c>
    </row>
    <row r="8" spans="1:14" ht="45" x14ac:dyDescent="0.45">
      <c r="A8" s="22">
        <f t="shared" si="0"/>
        <v>6</v>
      </c>
      <c r="B8" s="25" t="s">
        <v>364</v>
      </c>
      <c r="C8" s="25" t="s">
        <v>365</v>
      </c>
      <c r="D8" s="25">
        <v>1</v>
      </c>
      <c r="E8" s="24" t="s">
        <v>366</v>
      </c>
      <c r="F8" s="25"/>
      <c r="G8" s="25"/>
      <c r="H8" s="25"/>
      <c r="I8" s="25"/>
      <c r="J8" s="25" t="s">
        <v>365</v>
      </c>
      <c r="K8" s="22" t="s">
        <v>364</v>
      </c>
      <c r="L8" s="63" t="s">
        <v>7</v>
      </c>
      <c r="M8" s="22" t="s">
        <v>367</v>
      </c>
    </row>
    <row r="9" spans="1:14" ht="52.2" x14ac:dyDescent="0.45">
      <c r="A9" s="22">
        <f t="shared" si="0"/>
        <v>7</v>
      </c>
      <c r="B9" s="25" t="s">
        <v>368</v>
      </c>
      <c r="C9" s="25" t="s">
        <v>369</v>
      </c>
      <c r="D9" s="25">
        <v>1</v>
      </c>
      <c r="E9" s="25" t="s">
        <v>370</v>
      </c>
      <c r="F9" s="25"/>
      <c r="G9" s="25"/>
      <c r="H9" s="25"/>
      <c r="I9" s="25"/>
      <c r="J9" s="25" t="s">
        <v>369</v>
      </c>
      <c r="K9" s="22" t="s">
        <v>371</v>
      </c>
      <c r="L9" s="63" t="s">
        <v>7</v>
      </c>
      <c r="M9" s="24" t="s">
        <v>509</v>
      </c>
    </row>
    <row r="10" spans="1:14" ht="87" x14ac:dyDescent="0.45">
      <c r="A10" s="22">
        <f t="shared" si="0"/>
        <v>8</v>
      </c>
      <c r="B10" s="22" t="s">
        <v>372</v>
      </c>
      <c r="C10" s="25" t="s">
        <v>373</v>
      </c>
      <c r="D10" s="25" t="s">
        <v>345</v>
      </c>
      <c r="E10" s="25" t="s">
        <v>374</v>
      </c>
      <c r="F10" s="25"/>
      <c r="G10" s="25"/>
      <c r="H10" s="25"/>
      <c r="I10" s="25"/>
      <c r="J10" s="25" t="s">
        <v>373</v>
      </c>
      <c r="K10" s="22" t="s">
        <v>372</v>
      </c>
      <c r="L10" s="63"/>
      <c r="M10" s="24" t="s">
        <v>510</v>
      </c>
      <c r="N10" s="39"/>
    </row>
    <row r="11" spans="1:14" ht="52.2" x14ac:dyDescent="0.45">
      <c r="A11" s="22">
        <f t="shared" si="0"/>
        <v>9</v>
      </c>
      <c r="B11" s="25" t="s">
        <v>375</v>
      </c>
      <c r="C11" s="25" t="s">
        <v>376</v>
      </c>
      <c r="D11" s="25" t="s">
        <v>345</v>
      </c>
      <c r="E11" s="25" t="s">
        <v>377</v>
      </c>
      <c r="F11" s="25"/>
      <c r="G11" s="25"/>
      <c r="H11" s="25"/>
      <c r="I11" s="25"/>
      <c r="J11" s="22" t="s">
        <v>376</v>
      </c>
      <c r="K11" s="22" t="s">
        <v>375</v>
      </c>
      <c r="L11" s="63"/>
      <c r="M11" s="24" t="s">
        <v>378</v>
      </c>
      <c r="N11" s="41"/>
    </row>
    <row r="12" spans="1:14" ht="34.799999999999997" x14ac:dyDescent="0.45">
      <c r="A12" s="22">
        <f t="shared" si="0"/>
        <v>10</v>
      </c>
      <c r="B12" s="22" t="s">
        <v>379</v>
      </c>
      <c r="C12" s="25" t="s">
        <v>380</v>
      </c>
      <c r="D12" s="25">
        <v>1</v>
      </c>
      <c r="E12" s="25" t="s">
        <v>358</v>
      </c>
      <c r="F12" s="25"/>
      <c r="G12" s="25"/>
      <c r="H12" s="25"/>
      <c r="I12" s="25"/>
      <c r="J12" s="22" t="s">
        <v>380</v>
      </c>
      <c r="K12" s="22" t="s">
        <v>379</v>
      </c>
      <c r="L12" s="63" t="s">
        <v>7</v>
      </c>
      <c r="M12" s="22" t="s">
        <v>381</v>
      </c>
    </row>
    <row r="13" spans="1:14" ht="17.399999999999999" x14ac:dyDescent="0.45">
      <c r="A13" s="22">
        <f t="shared" si="0"/>
        <v>11</v>
      </c>
      <c r="B13" s="25" t="s">
        <v>382</v>
      </c>
      <c r="C13" s="25" t="s">
        <v>383</v>
      </c>
      <c r="D13" s="25">
        <v>1</v>
      </c>
      <c r="E13" s="25" t="s">
        <v>384</v>
      </c>
      <c r="F13" s="25"/>
      <c r="G13" s="25"/>
      <c r="H13" s="25"/>
      <c r="I13" s="25"/>
      <c r="J13" s="22" t="s">
        <v>383</v>
      </c>
      <c r="K13" s="22" t="s">
        <v>382</v>
      </c>
      <c r="L13" s="63" t="s">
        <v>7</v>
      </c>
      <c r="M13" s="22" t="s">
        <v>384</v>
      </c>
    </row>
    <row r="14" spans="1:14" ht="69.599999999999994" x14ac:dyDescent="0.45">
      <c r="A14" s="22">
        <f t="shared" si="0"/>
        <v>12</v>
      </c>
      <c r="B14" s="25" t="s">
        <v>385</v>
      </c>
      <c r="C14" s="25" t="s">
        <v>386</v>
      </c>
      <c r="D14" s="25" t="s">
        <v>68</v>
      </c>
      <c r="E14" s="25" t="s">
        <v>387</v>
      </c>
      <c r="F14" s="25"/>
      <c r="G14" s="25"/>
      <c r="H14" s="25"/>
      <c r="I14" s="25"/>
      <c r="J14" s="22" t="s">
        <v>386</v>
      </c>
      <c r="K14" s="22" t="s">
        <v>385</v>
      </c>
      <c r="L14" s="63"/>
      <c r="M14" s="24" t="s">
        <v>388</v>
      </c>
    </row>
    <row r="19" spans="6:8" ht="16.2" x14ac:dyDescent="0.4">
      <c r="F19" s="45"/>
      <c r="G19" s="46"/>
      <c r="H19" s="47"/>
    </row>
    <row r="20" spans="6:8" ht="16.2" x14ac:dyDescent="0.4">
      <c r="F20" s="45"/>
      <c r="G20" s="48"/>
      <c r="H20" s="47"/>
    </row>
    <row r="21" spans="6:8" ht="16.2" x14ac:dyDescent="0.4">
      <c r="F21" s="45"/>
      <c r="G21" s="48"/>
      <c r="H21" s="47"/>
    </row>
    <row r="22" spans="6:8" ht="16.2" x14ac:dyDescent="0.4">
      <c r="F22" s="45"/>
      <c r="G22" s="48"/>
      <c r="H22" s="47"/>
    </row>
    <row r="23" spans="6:8" ht="16.2" x14ac:dyDescent="0.4">
      <c r="F23" s="45"/>
      <c r="G23" s="48"/>
      <c r="H23" s="47"/>
    </row>
    <row r="24" spans="6:8" ht="16.2" x14ac:dyDescent="0.4">
      <c r="F24" s="45"/>
      <c r="G24" s="48"/>
      <c r="H24" s="47"/>
    </row>
    <row r="25" spans="6:8" ht="16.2" x14ac:dyDescent="0.4">
      <c r="F25" s="45"/>
      <c r="G25" s="48"/>
      <c r="H25" s="47"/>
    </row>
    <row r="26" spans="6:8" ht="16.2" x14ac:dyDescent="0.4">
      <c r="F26" s="45"/>
      <c r="G26" s="48"/>
      <c r="H26" s="47"/>
    </row>
    <row r="27" spans="6:8" ht="16.2" x14ac:dyDescent="0.4">
      <c r="F27" s="45"/>
      <c r="G27" s="48"/>
      <c r="H27" s="47"/>
    </row>
    <row r="28" spans="6:8" ht="16.2" x14ac:dyDescent="0.4">
      <c r="F28" s="45"/>
      <c r="G28" s="48"/>
      <c r="H28" s="47"/>
    </row>
    <row r="29" spans="6:8" ht="16.2" x14ac:dyDescent="0.4">
      <c r="F29" s="45"/>
      <c r="G29" s="48"/>
      <c r="H29" s="47"/>
    </row>
    <row r="30" spans="6:8" ht="16.2" x14ac:dyDescent="0.4">
      <c r="F30" s="45"/>
      <c r="G30" s="48"/>
      <c r="H30" s="47"/>
    </row>
    <row r="31" spans="6:8" ht="16.2" x14ac:dyDescent="0.4">
      <c r="F31" s="45"/>
      <c r="G31" s="48"/>
      <c r="H31" s="47"/>
    </row>
    <row r="32" spans="6:8" ht="16.2" x14ac:dyDescent="0.4">
      <c r="F32" s="45"/>
      <c r="G32" s="48"/>
      <c r="H32" s="47"/>
    </row>
    <row r="33" spans="6:8" ht="16.2" x14ac:dyDescent="0.4">
      <c r="F33" s="45"/>
      <c r="G33" s="48"/>
      <c r="H33" s="47"/>
    </row>
    <row r="34" spans="6:8" ht="16.2" x14ac:dyDescent="0.4">
      <c r="F34" s="45"/>
      <c r="G34" s="48"/>
      <c r="H34" s="47"/>
    </row>
    <row r="35" spans="6:8" ht="16.2" x14ac:dyDescent="0.4">
      <c r="F35" s="45"/>
      <c r="G35" s="49"/>
      <c r="H35" s="47"/>
    </row>
    <row r="36" spans="6:8" ht="16.2" x14ac:dyDescent="0.4">
      <c r="F36" s="45"/>
      <c r="G36" s="48"/>
      <c r="H36" s="47"/>
    </row>
  </sheetData>
  <mergeCells count="4">
    <mergeCell ref="A2:A3"/>
    <mergeCell ref="B2:E2"/>
    <mergeCell ref="F2:I2"/>
    <mergeCell ref="J2:M2"/>
  </mergeCells>
  <phoneticPr fontId="2"/>
  <printOptions horizontalCentered="1"/>
  <pageMargins left="0" right="0" top="0.74803149606299213" bottom="0.74803149606299213" header="0.31496062992125984" footer="0.31496062992125984"/>
  <pageSetup paperSize="9" scale="6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52"/>
  <sheetViews>
    <sheetView showGridLines="0" view="pageBreakPreview" zoomScaleNormal="85" zoomScaleSheetLayoutView="100" workbookViewId="0">
      <pane ySplit="3" topLeftCell="A19" activePane="bottomLeft" state="frozen"/>
      <selection activeCell="F2" sqref="F2:I2"/>
      <selection pane="bottomLeft" activeCell="K8" sqref="K8"/>
    </sheetView>
  </sheetViews>
  <sheetFormatPr defaultColWidth="8.19921875" defaultRowHeight="17.399999999999999" x14ac:dyDescent="0.45"/>
  <cols>
    <col min="1" max="1" width="4.19921875" style="10" bestFit="1" customWidth="1"/>
    <col min="2" max="2" width="24.5" style="10" customWidth="1"/>
    <col min="3" max="3" width="18.59765625" style="10" customWidth="1"/>
    <col min="4" max="4" width="7.3984375" style="10" bestFit="1" customWidth="1"/>
    <col min="5" max="5" width="42.8984375" style="10" customWidth="1"/>
    <col min="6" max="7" width="23.69921875" style="10" hidden="1" customWidth="1"/>
    <col min="8" max="8" width="7.3984375" style="10" hidden="1" customWidth="1"/>
    <col min="9" max="9" width="32.3984375" style="10" hidden="1" customWidth="1"/>
    <col min="10" max="10" width="26.19921875" style="10" customWidth="1"/>
    <col min="11" max="11" width="22.69921875" style="10" customWidth="1"/>
    <col min="12" max="12" width="6.69921875" style="82" bestFit="1" customWidth="1"/>
    <col min="13" max="13" width="52" style="10" customWidth="1"/>
    <col min="14" max="16384" width="8.19921875" style="10"/>
  </cols>
  <sheetData>
    <row r="1" spans="1:13" x14ac:dyDescent="0.45">
      <c r="A1" s="10" t="s">
        <v>389</v>
      </c>
      <c r="F1" s="10" t="s">
        <v>390</v>
      </c>
    </row>
    <row r="2" spans="1:13" x14ac:dyDescent="0.45">
      <c r="A2" s="134" t="s">
        <v>49</v>
      </c>
      <c r="B2" s="136" t="s">
        <v>50</v>
      </c>
      <c r="C2" s="137"/>
      <c r="D2" s="137"/>
      <c r="E2" s="138"/>
      <c r="F2" s="139" t="s">
        <v>51</v>
      </c>
      <c r="G2" s="140"/>
      <c r="H2" s="140"/>
      <c r="I2" s="141"/>
      <c r="J2" s="126" t="s">
        <v>52</v>
      </c>
      <c r="K2" s="127"/>
      <c r="L2" s="127"/>
      <c r="M2" s="128"/>
    </row>
    <row r="3" spans="1:13" ht="18" thickBot="1" x14ac:dyDescent="0.5">
      <c r="A3" s="135"/>
      <c r="B3" s="69" t="s">
        <v>53</v>
      </c>
      <c r="C3" s="69" t="s">
        <v>54</v>
      </c>
      <c r="D3" s="69" t="s">
        <v>55</v>
      </c>
      <c r="E3" s="69" t="s">
        <v>56</v>
      </c>
      <c r="F3" s="70" t="s">
        <v>53</v>
      </c>
      <c r="G3" s="70" t="s">
        <v>54</v>
      </c>
      <c r="H3" s="70" t="s">
        <v>55</v>
      </c>
      <c r="I3" s="70" t="s">
        <v>56</v>
      </c>
      <c r="J3" s="71" t="s">
        <v>57</v>
      </c>
      <c r="K3" s="71" t="s">
        <v>58</v>
      </c>
      <c r="L3" s="71" t="s">
        <v>3</v>
      </c>
      <c r="M3" s="71" t="s">
        <v>5</v>
      </c>
    </row>
    <row r="4" spans="1:13" ht="18" thickTop="1" x14ac:dyDescent="0.45">
      <c r="A4" s="72">
        <f>ROW()-2</f>
        <v>2</v>
      </c>
      <c r="B4" s="21" t="s">
        <v>59</v>
      </c>
      <c r="C4" s="21" t="s">
        <v>60</v>
      </c>
      <c r="D4" s="21">
        <v>1</v>
      </c>
      <c r="E4" s="21" t="s">
        <v>61</v>
      </c>
      <c r="F4" s="21" t="s">
        <v>64</v>
      </c>
      <c r="G4" s="21"/>
      <c r="H4" s="21"/>
      <c r="I4" s="21"/>
      <c r="J4" s="72" t="s">
        <v>63</v>
      </c>
      <c r="K4" s="72" t="s">
        <v>64</v>
      </c>
      <c r="L4" s="83" t="s">
        <v>7</v>
      </c>
      <c r="M4" s="73" t="s">
        <v>65</v>
      </c>
    </row>
    <row r="5" spans="1:13" ht="87" x14ac:dyDescent="0.45">
      <c r="A5" s="74">
        <f>ROW()-2</f>
        <v>3</v>
      </c>
      <c r="B5" s="3" t="s">
        <v>66</v>
      </c>
      <c r="C5" s="3" t="s">
        <v>67</v>
      </c>
      <c r="D5" s="3" t="s">
        <v>68</v>
      </c>
      <c r="E5" s="3" t="s">
        <v>69</v>
      </c>
      <c r="F5" s="3" t="s">
        <v>70</v>
      </c>
      <c r="G5" s="3"/>
      <c r="H5" s="3"/>
      <c r="I5" s="3"/>
      <c r="J5" s="74" t="s">
        <v>71</v>
      </c>
      <c r="K5" s="74" t="s">
        <v>70</v>
      </c>
      <c r="L5" s="30" t="s">
        <v>72</v>
      </c>
      <c r="M5" s="75" t="s">
        <v>333</v>
      </c>
    </row>
    <row r="6" spans="1:13" ht="69.599999999999994" x14ac:dyDescent="0.45">
      <c r="A6" s="74">
        <f t="shared" ref="A6:A30" si="0">ROW()-2</f>
        <v>4</v>
      </c>
      <c r="B6" s="3" t="s">
        <v>74</v>
      </c>
      <c r="C6" s="3" t="s">
        <v>75</v>
      </c>
      <c r="D6" s="3" t="s">
        <v>68</v>
      </c>
      <c r="E6" s="3" t="s">
        <v>76</v>
      </c>
      <c r="F6" s="3" t="s">
        <v>123</v>
      </c>
      <c r="G6" s="3"/>
      <c r="H6" s="3"/>
      <c r="I6" s="3"/>
      <c r="J6" s="74" t="s">
        <v>78</v>
      </c>
      <c r="K6" s="74" t="s">
        <v>77</v>
      </c>
      <c r="L6" s="30" t="s">
        <v>72</v>
      </c>
      <c r="M6" s="75" t="s">
        <v>334</v>
      </c>
    </row>
    <row r="7" spans="1:13" ht="34.799999999999997" x14ac:dyDescent="0.45">
      <c r="A7" s="29">
        <f t="shared" si="0"/>
        <v>5</v>
      </c>
      <c r="B7" s="25" t="s">
        <v>391</v>
      </c>
      <c r="C7" s="25" t="s">
        <v>392</v>
      </c>
      <c r="D7" s="25">
        <v>1</v>
      </c>
      <c r="E7" s="25" t="s">
        <v>393</v>
      </c>
      <c r="F7" s="25" t="s">
        <v>391</v>
      </c>
      <c r="G7" s="25" t="s">
        <v>394</v>
      </c>
      <c r="H7" s="25" t="s">
        <v>90</v>
      </c>
      <c r="I7" s="25"/>
      <c r="J7" s="29" t="s">
        <v>395</v>
      </c>
      <c r="K7" s="29" t="s">
        <v>391</v>
      </c>
      <c r="L7" s="84" t="s">
        <v>7</v>
      </c>
      <c r="M7" s="75" t="s">
        <v>520</v>
      </c>
    </row>
    <row r="8" spans="1:13" ht="52.2" x14ac:dyDescent="0.45">
      <c r="A8" s="29">
        <f t="shared" si="0"/>
        <v>6</v>
      </c>
      <c r="B8" s="25" t="s">
        <v>396</v>
      </c>
      <c r="C8" s="25" t="s">
        <v>397</v>
      </c>
      <c r="D8" s="25">
        <v>1</v>
      </c>
      <c r="E8" s="25" t="s">
        <v>398</v>
      </c>
      <c r="F8" s="25" t="s">
        <v>396</v>
      </c>
      <c r="G8" s="25" t="s">
        <v>399</v>
      </c>
      <c r="H8" s="25">
        <v>1</v>
      </c>
      <c r="I8" s="25"/>
      <c r="J8" s="29" t="s">
        <v>397</v>
      </c>
      <c r="K8" s="29" t="s">
        <v>396</v>
      </c>
      <c r="L8" s="84" t="s">
        <v>7</v>
      </c>
      <c r="M8" s="75" t="s">
        <v>519</v>
      </c>
    </row>
    <row r="9" spans="1:13" ht="139.19999999999999" x14ac:dyDescent="0.45">
      <c r="A9" s="29">
        <f t="shared" si="0"/>
        <v>7</v>
      </c>
      <c r="B9" s="25" t="s">
        <v>400</v>
      </c>
      <c r="C9" s="25" t="s">
        <v>284</v>
      </c>
      <c r="D9" s="25" t="s">
        <v>130</v>
      </c>
      <c r="E9" s="25" t="s">
        <v>401</v>
      </c>
      <c r="F9" s="25" t="s">
        <v>400</v>
      </c>
      <c r="G9" s="25" t="s">
        <v>402</v>
      </c>
      <c r="H9" s="25" t="s">
        <v>133</v>
      </c>
      <c r="I9" s="25"/>
      <c r="J9" s="29" t="s">
        <v>403</v>
      </c>
      <c r="K9" s="29" t="s">
        <v>400</v>
      </c>
      <c r="L9" s="84"/>
      <c r="M9" s="75" t="s">
        <v>521</v>
      </c>
    </row>
    <row r="10" spans="1:13" x14ac:dyDescent="0.45">
      <c r="A10" s="29">
        <f t="shared" si="0"/>
        <v>8</v>
      </c>
      <c r="B10" s="25" t="s">
        <v>404</v>
      </c>
      <c r="C10" s="25" t="s">
        <v>405</v>
      </c>
      <c r="D10" s="25">
        <v>1</v>
      </c>
      <c r="E10" s="25"/>
      <c r="F10" s="25" t="s">
        <v>404</v>
      </c>
      <c r="G10" s="25" t="s">
        <v>406</v>
      </c>
      <c r="H10" s="25" t="s">
        <v>90</v>
      </c>
      <c r="I10" s="25"/>
      <c r="J10" s="29" t="s">
        <v>405</v>
      </c>
      <c r="K10" s="29" t="s">
        <v>404</v>
      </c>
      <c r="L10" s="84" t="s">
        <v>7</v>
      </c>
      <c r="M10" s="29" t="s">
        <v>407</v>
      </c>
    </row>
    <row r="11" spans="1:13" x14ac:dyDescent="0.45">
      <c r="A11" s="29">
        <f t="shared" si="0"/>
        <v>9</v>
      </c>
      <c r="B11" s="25" t="s">
        <v>408</v>
      </c>
      <c r="C11" s="25" t="s">
        <v>409</v>
      </c>
      <c r="D11" s="25">
        <v>1</v>
      </c>
      <c r="E11" s="25"/>
      <c r="F11" s="25" t="s">
        <v>408</v>
      </c>
      <c r="G11" s="25" t="s">
        <v>410</v>
      </c>
      <c r="H11" s="25" t="s">
        <v>90</v>
      </c>
      <c r="I11" s="25"/>
      <c r="J11" s="29" t="s">
        <v>409</v>
      </c>
      <c r="K11" s="29" t="s">
        <v>408</v>
      </c>
      <c r="L11" s="84" t="s">
        <v>7</v>
      </c>
      <c r="M11" s="29" t="s">
        <v>411</v>
      </c>
    </row>
    <row r="12" spans="1:13" x14ac:dyDescent="0.45">
      <c r="A12" s="29">
        <f t="shared" si="0"/>
        <v>10</v>
      </c>
      <c r="B12" s="25" t="s">
        <v>412</v>
      </c>
      <c r="C12" s="25" t="s">
        <v>413</v>
      </c>
      <c r="D12" s="25" t="s">
        <v>68</v>
      </c>
      <c r="E12" s="25"/>
      <c r="F12" s="25" t="s">
        <v>412</v>
      </c>
      <c r="G12" s="25" t="s">
        <v>413</v>
      </c>
      <c r="H12" s="25" t="s">
        <v>111</v>
      </c>
      <c r="I12" s="25"/>
      <c r="J12" s="29" t="s">
        <v>413</v>
      </c>
      <c r="K12" s="29" t="s">
        <v>412</v>
      </c>
      <c r="L12" s="84"/>
      <c r="M12" s="75" t="s">
        <v>522</v>
      </c>
    </row>
    <row r="13" spans="1:13" x14ac:dyDescent="0.45">
      <c r="A13" s="29">
        <f t="shared" si="0"/>
        <v>11</v>
      </c>
      <c r="B13" s="25" t="s">
        <v>323</v>
      </c>
      <c r="C13" s="25" t="s">
        <v>414</v>
      </c>
      <c r="D13" s="25" t="s">
        <v>68</v>
      </c>
      <c r="E13" s="25" t="s">
        <v>415</v>
      </c>
      <c r="F13" s="25" t="s">
        <v>323</v>
      </c>
      <c r="G13" s="25" t="s">
        <v>416</v>
      </c>
      <c r="H13" s="25" t="s">
        <v>111</v>
      </c>
      <c r="I13" s="25"/>
      <c r="J13" s="29" t="s">
        <v>414</v>
      </c>
      <c r="K13" s="29" t="s">
        <v>323</v>
      </c>
      <c r="L13" s="84"/>
      <c r="M13" s="29" t="s">
        <v>417</v>
      </c>
    </row>
    <row r="14" spans="1:13" x14ac:dyDescent="0.45">
      <c r="A14" s="29">
        <f t="shared" si="0"/>
        <v>12</v>
      </c>
      <c r="B14" s="25" t="s">
        <v>418</v>
      </c>
      <c r="C14" s="25" t="s">
        <v>419</v>
      </c>
      <c r="D14" s="25" t="s">
        <v>68</v>
      </c>
      <c r="E14" s="25"/>
      <c r="F14" s="25" t="s">
        <v>418</v>
      </c>
      <c r="G14" s="25" t="s">
        <v>419</v>
      </c>
      <c r="H14" s="25" t="s">
        <v>111</v>
      </c>
      <c r="I14" s="25"/>
      <c r="J14" s="29" t="s">
        <v>419</v>
      </c>
      <c r="K14" s="29" t="s">
        <v>418</v>
      </c>
      <c r="L14" s="84"/>
      <c r="M14" s="29" t="s">
        <v>518</v>
      </c>
    </row>
    <row r="15" spans="1:13" x14ac:dyDescent="0.45">
      <c r="A15" s="29">
        <f t="shared" si="0"/>
        <v>13</v>
      </c>
      <c r="B15" s="25" t="s">
        <v>420</v>
      </c>
      <c r="C15" s="25" t="s">
        <v>421</v>
      </c>
      <c r="D15" s="25" t="s">
        <v>68</v>
      </c>
      <c r="E15" s="25"/>
      <c r="F15" s="25" t="s">
        <v>420</v>
      </c>
      <c r="G15" s="25" t="s">
        <v>422</v>
      </c>
      <c r="H15" s="25" t="s">
        <v>111</v>
      </c>
      <c r="I15" s="25"/>
      <c r="J15" s="29" t="s">
        <v>421</v>
      </c>
      <c r="K15" s="29" t="s">
        <v>420</v>
      </c>
      <c r="L15" s="84"/>
      <c r="M15" s="29" t="s">
        <v>518</v>
      </c>
    </row>
    <row r="16" spans="1:13" x14ac:dyDescent="0.45">
      <c r="A16" s="29">
        <f t="shared" si="0"/>
        <v>14</v>
      </c>
      <c r="B16" s="25" t="s">
        <v>423</v>
      </c>
      <c r="C16" s="25" t="s">
        <v>424</v>
      </c>
      <c r="D16" s="25" t="s">
        <v>68</v>
      </c>
      <c r="E16" s="25"/>
      <c r="F16" s="25" t="s">
        <v>423</v>
      </c>
      <c r="G16" s="25" t="s">
        <v>425</v>
      </c>
      <c r="H16" s="25" t="s">
        <v>111</v>
      </c>
      <c r="I16" s="25"/>
      <c r="J16" s="29" t="s">
        <v>424</v>
      </c>
      <c r="K16" s="29" t="s">
        <v>423</v>
      </c>
      <c r="L16" s="84"/>
      <c r="M16" s="29" t="s">
        <v>518</v>
      </c>
    </row>
    <row r="17" spans="1:13" ht="121.8" x14ac:dyDescent="0.45">
      <c r="A17" s="74">
        <f t="shared" si="0"/>
        <v>15</v>
      </c>
      <c r="B17" s="3" t="s">
        <v>426</v>
      </c>
      <c r="C17" s="3" t="s">
        <v>427</v>
      </c>
      <c r="D17" s="3" t="s">
        <v>130</v>
      </c>
      <c r="E17" s="3" t="s">
        <v>428</v>
      </c>
      <c r="F17" s="3" t="s">
        <v>426</v>
      </c>
      <c r="G17" s="3" t="s">
        <v>429</v>
      </c>
      <c r="H17" s="3" t="s">
        <v>133</v>
      </c>
      <c r="I17" s="3"/>
      <c r="J17" s="74" t="s">
        <v>430</v>
      </c>
      <c r="K17" s="74" t="s">
        <v>431</v>
      </c>
      <c r="L17" s="30"/>
      <c r="M17" s="75" t="s">
        <v>523</v>
      </c>
    </row>
    <row r="18" spans="1:13" ht="69.599999999999994" x14ac:dyDescent="0.45">
      <c r="A18" s="29">
        <f t="shared" si="0"/>
        <v>16</v>
      </c>
      <c r="B18" s="25" t="s">
        <v>128</v>
      </c>
      <c r="C18" s="25" t="s">
        <v>129</v>
      </c>
      <c r="D18" s="25" t="s">
        <v>130</v>
      </c>
      <c r="E18" s="25" t="s">
        <v>432</v>
      </c>
      <c r="F18" s="25" t="s">
        <v>128</v>
      </c>
      <c r="G18" s="25" t="s">
        <v>132</v>
      </c>
      <c r="H18" s="25" t="s">
        <v>133</v>
      </c>
      <c r="I18" s="25"/>
      <c r="J18" s="25" t="s">
        <v>129</v>
      </c>
      <c r="K18" s="29" t="s">
        <v>128</v>
      </c>
      <c r="L18" s="84"/>
      <c r="M18" s="75" t="s">
        <v>433</v>
      </c>
    </row>
    <row r="19" spans="1:13" ht="34.799999999999997" x14ac:dyDescent="0.45">
      <c r="A19" s="29">
        <f t="shared" si="0"/>
        <v>17</v>
      </c>
      <c r="B19" s="25" t="s">
        <v>434</v>
      </c>
      <c r="C19" s="25" t="s">
        <v>435</v>
      </c>
      <c r="D19" s="25" t="s">
        <v>68</v>
      </c>
      <c r="E19" s="25" t="s">
        <v>436</v>
      </c>
      <c r="F19" s="50"/>
      <c r="G19" s="50"/>
      <c r="H19" s="50"/>
      <c r="I19" s="50"/>
      <c r="J19" s="25" t="s">
        <v>435</v>
      </c>
      <c r="K19" s="29" t="s">
        <v>434</v>
      </c>
      <c r="L19" s="84"/>
      <c r="M19" s="75"/>
    </row>
    <row r="20" spans="1:13" ht="114" customHeight="1" x14ac:dyDescent="0.45">
      <c r="A20" s="25">
        <f t="shared" si="0"/>
        <v>18</v>
      </c>
      <c r="B20" s="25" t="s">
        <v>437</v>
      </c>
      <c r="C20" s="25" t="s">
        <v>438</v>
      </c>
      <c r="D20" s="25" t="s">
        <v>136</v>
      </c>
      <c r="E20" s="25" t="s">
        <v>439</v>
      </c>
      <c r="F20" s="102" t="s">
        <v>437</v>
      </c>
      <c r="G20" s="102" t="s">
        <v>438</v>
      </c>
      <c r="H20" s="102" t="s">
        <v>111</v>
      </c>
      <c r="I20" s="52" t="s">
        <v>440</v>
      </c>
      <c r="J20" s="25" t="s">
        <v>441</v>
      </c>
      <c r="K20" s="25" t="s">
        <v>442</v>
      </c>
      <c r="L20" s="103"/>
      <c r="M20" s="25" t="s">
        <v>443</v>
      </c>
    </row>
    <row r="21" spans="1:13" x14ac:dyDescent="0.45">
      <c r="A21" s="25">
        <f t="shared" si="0"/>
        <v>19</v>
      </c>
      <c r="B21" s="25" t="s">
        <v>444</v>
      </c>
      <c r="C21" s="25"/>
      <c r="D21" s="25" t="s">
        <v>445</v>
      </c>
      <c r="E21" s="25" t="s">
        <v>446</v>
      </c>
      <c r="F21" s="102"/>
      <c r="G21" s="102"/>
      <c r="H21" s="102"/>
      <c r="I21" s="52"/>
      <c r="J21" s="25" t="s">
        <v>447</v>
      </c>
      <c r="K21" s="25" t="s">
        <v>448</v>
      </c>
      <c r="L21" s="103"/>
      <c r="M21" s="25" t="s">
        <v>449</v>
      </c>
    </row>
    <row r="22" spans="1:13" ht="34.799999999999997" x14ac:dyDescent="0.45">
      <c r="A22" s="25">
        <f t="shared" si="0"/>
        <v>20</v>
      </c>
      <c r="B22" s="25" t="s">
        <v>450</v>
      </c>
      <c r="C22" s="25" t="s">
        <v>451</v>
      </c>
      <c r="D22" s="25" t="s">
        <v>136</v>
      </c>
      <c r="E22" s="25" t="s">
        <v>452</v>
      </c>
      <c r="F22" s="102" t="s">
        <v>450</v>
      </c>
      <c r="G22" s="102" t="s">
        <v>451</v>
      </c>
      <c r="H22" s="102" t="s">
        <v>111</v>
      </c>
      <c r="I22" s="52" t="s">
        <v>453</v>
      </c>
      <c r="J22" s="25" t="s">
        <v>454</v>
      </c>
      <c r="K22" s="25" t="s">
        <v>455</v>
      </c>
      <c r="L22" s="103"/>
      <c r="M22" s="29" t="s">
        <v>456</v>
      </c>
    </row>
    <row r="23" spans="1:13" ht="52.2" x14ac:dyDescent="0.45">
      <c r="A23" s="25">
        <f t="shared" si="0"/>
        <v>21</v>
      </c>
      <c r="B23" s="25" t="s">
        <v>457</v>
      </c>
      <c r="C23" s="25" t="s">
        <v>458</v>
      </c>
      <c r="D23" s="25" t="s">
        <v>136</v>
      </c>
      <c r="E23" s="25" t="s">
        <v>459</v>
      </c>
      <c r="F23" s="102" t="s">
        <v>457</v>
      </c>
      <c r="G23" s="102" t="s">
        <v>460</v>
      </c>
      <c r="H23" s="102" t="s">
        <v>111</v>
      </c>
      <c r="I23" s="52" t="s">
        <v>461</v>
      </c>
      <c r="J23" s="25" t="s">
        <v>462</v>
      </c>
      <c r="K23" s="25" t="s">
        <v>463</v>
      </c>
      <c r="L23" s="103"/>
      <c r="M23" s="29" t="s">
        <v>524</v>
      </c>
    </row>
    <row r="24" spans="1:13" ht="34.799999999999997" x14ac:dyDescent="0.45">
      <c r="A24" s="25">
        <f t="shared" si="0"/>
        <v>22</v>
      </c>
      <c r="B24" s="25" t="s">
        <v>464</v>
      </c>
      <c r="C24" s="25" t="s">
        <v>525</v>
      </c>
      <c r="D24" s="25" t="s">
        <v>136</v>
      </c>
      <c r="E24" s="25" t="s">
        <v>466</v>
      </c>
      <c r="F24" s="102" t="s">
        <v>464</v>
      </c>
      <c r="G24" s="102" t="s">
        <v>465</v>
      </c>
      <c r="H24" s="102" t="s">
        <v>111</v>
      </c>
      <c r="I24" s="52" t="s">
        <v>467</v>
      </c>
      <c r="J24" s="25" t="s">
        <v>468</v>
      </c>
      <c r="K24" s="25" t="s">
        <v>469</v>
      </c>
      <c r="L24" s="103"/>
      <c r="M24" s="75" t="s">
        <v>470</v>
      </c>
    </row>
    <row r="25" spans="1:13" x14ac:dyDescent="0.45">
      <c r="A25" s="25">
        <f t="shared" si="0"/>
        <v>23</v>
      </c>
      <c r="B25" s="25" t="s">
        <v>471</v>
      </c>
      <c r="C25" s="25" t="s">
        <v>472</v>
      </c>
      <c r="D25" s="25" t="s">
        <v>136</v>
      </c>
      <c r="E25" s="25" t="s">
        <v>473</v>
      </c>
      <c r="F25" s="102"/>
      <c r="G25" s="102"/>
      <c r="H25" s="102"/>
      <c r="I25" s="52"/>
      <c r="J25" s="25" t="s">
        <v>474</v>
      </c>
      <c r="K25" s="25" t="s">
        <v>475</v>
      </c>
      <c r="L25" s="103"/>
      <c r="M25" s="25" t="s">
        <v>476</v>
      </c>
    </row>
    <row r="26" spans="1:13" ht="34.799999999999997" x14ac:dyDescent="0.45">
      <c r="A26" s="25">
        <f t="shared" si="0"/>
        <v>24</v>
      </c>
      <c r="B26" s="25" t="s">
        <v>477</v>
      </c>
      <c r="C26" s="25" t="s">
        <v>478</v>
      </c>
      <c r="D26" s="25" t="s">
        <v>445</v>
      </c>
      <c r="E26" s="25" t="s">
        <v>357</v>
      </c>
      <c r="F26" s="102" t="s">
        <v>477</v>
      </c>
      <c r="G26" s="102" t="s">
        <v>478</v>
      </c>
      <c r="H26" s="102" t="s">
        <v>133</v>
      </c>
      <c r="I26" s="52" t="s">
        <v>479</v>
      </c>
      <c r="J26" s="104"/>
      <c r="K26" s="104"/>
      <c r="L26" s="103"/>
      <c r="M26" s="25" t="s">
        <v>480</v>
      </c>
    </row>
    <row r="27" spans="1:13" x14ac:dyDescent="0.45">
      <c r="A27" s="29">
        <f t="shared" si="0"/>
        <v>25</v>
      </c>
      <c r="B27" s="29"/>
      <c r="C27" s="29"/>
      <c r="D27" s="86" t="s">
        <v>136</v>
      </c>
      <c r="E27" s="29"/>
      <c r="F27" s="29"/>
      <c r="G27" s="29"/>
      <c r="H27" s="29"/>
      <c r="I27" s="29"/>
      <c r="J27" s="29" t="s">
        <v>481</v>
      </c>
      <c r="K27" s="76" t="s">
        <v>482</v>
      </c>
      <c r="L27" s="85"/>
      <c r="M27" s="29" t="s">
        <v>526</v>
      </c>
    </row>
    <row r="28" spans="1:13" x14ac:dyDescent="0.45">
      <c r="A28" s="29">
        <f t="shared" si="0"/>
        <v>26</v>
      </c>
      <c r="B28" s="29"/>
      <c r="C28" s="29"/>
      <c r="D28" s="86" t="s">
        <v>136</v>
      </c>
      <c r="E28" s="29"/>
      <c r="F28" s="29"/>
      <c r="G28" s="29"/>
      <c r="H28" s="29"/>
      <c r="I28" s="29"/>
      <c r="J28" s="29" t="s">
        <v>483</v>
      </c>
      <c r="K28" s="76" t="s">
        <v>484</v>
      </c>
      <c r="L28" s="85"/>
      <c r="M28" s="29" t="s">
        <v>485</v>
      </c>
    </row>
    <row r="29" spans="1:13" x14ac:dyDescent="0.45">
      <c r="A29" s="29">
        <f t="shared" si="0"/>
        <v>27</v>
      </c>
      <c r="B29" s="29"/>
      <c r="C29" s="29"/>
      <c r="D29" s="86" t="s">
        <v>136</v>
      </c>
      <c r="E29" s="29"/>
      <c r="F29" s="29"/>
      <c r="G29" s="29"/>
      <c r="H29" s="29"/>
      <c r="I29" s="29"/>
      <c r="J29" s="29" t="s">
        <v>486</v>
      </c>
      <c r="K29" s="76" t="s">
        <v>487</v>
      </c>
      <c r="L29" s="85"/>
      <c r="M29" s="29" t="s">
        <v>488</v>
      </c>
    </row>
    <row r="30" spans="1:13" ht="34.799999999999997" x14ac:dyDescent="0.45">
      <c r="A30" s="29">
        <f t="shared" si="0"/>
        <v>28</v>
      </c>
      <c r="B30" s="29"/>
      <c r="C30" s="29"/>
      <c r="D30" s="86" t="s">
        <v>136</v>
      </c>
      <c r="E30" s="29"/>
      <c r="F30" s="29"/>
      <c r="G30" s="29"/>
      <c r="H30" s="29"/>
      <c r="I30" s="29"/>
      <c r="J30" s="29" t="s">
        <v>489</v>
      </c>
      <c r="K30" s="76" t="s">
        <v>490</v>
      </c>
      <c r="L30" s="85"/>
      <c r="M30" s="75" t="s">
        <v>491</v>
      </c>
    </row>
    <row r="35" spans="6:8" x14ac:dyDescent="0.45">
      <c r="F35" s="77"/>
      <c r="G35" s="78"/>
      <c r="H35" s="79"/>
    </row>
    <row r="36" spans="6:8" x14ac:dyDescent="0.45">
      <c r="F36" s="77"/>
      <c r="G36" s="80"/>
      <c r="H36" s="79"/>
    </row>
    <row r="37" spans="6:8" x14ac:dyDescent="0.45">
      <c r="F37" s="77"/>
      <c r="G37" s="80"/>
      <c r="H37" s="79"/>
    </row>
    <row r="38" spans="6:8" x14ac:dyDescent="0.45">
      <c r="F38" s="77"/>
      <c r="G38" s="80"/>
      <c r="H38" s="79"/>
    </row>
    <row r="39" spans="6:8" x14ac:dyDescent="0.45">
      <c r="F39" s="77"/>
      <c r="G39" s="80"/>
      <c r="H39" s="79"/>
    </row>
    <row r="40" spans="6:8" x14ac:dyDescent="0.45">
      <c r="F40" s="77"/>
      <c r="G40" s="80"/>
      <c r="H40" s="79"/>
    </row>
    <row r="41" spans="6:8" x14ac:dyDescent="0.45">
      <c r="F41" s="77"/>
      <c r="G41" s="80"/>
      <c r="H41" s="79"/>
    </row>
    <row r="42" spans="6:8" x14ac:dyDescent="0.45">
      <c r="F42" s="77"/>
      <c r="G42" s="80"/>
      <c r="H42" s="79"/>
    </row>
    <row r="43" spans="6:8" x14ac:dyDescent="0.45">
      <c r="F43" s="77"/>
      <c r="G43" s="80"/>
      <c r="H43" s="79"/>
    </row>
    <row r="44" spans="6:8" x14ac:dyDescent="0.45">
      <c r="F44" s="77"/>
      <c r="G44" s="80"/>
      <c r="H44" s="79"/>
    </row>
    <row r="45" spans="6:8" x14ac:dyDescent="0.45">
      <c r="F45" s="77"/>
      <c r="G45" s="80"/>
      <c r="H45" s="79"/>
    </row>
    <row r="46" spans="6:8" x14ac:dyDescent="0.45">
      <c r="F46" s="77"/>
      <c r="G46" s="80"/>
      <c r="H46" s="79"/>
    </row>
    <row r="47" spans="6:8" x14ac:dyDescent="0.45">
      <c r="F47" s="77"/>
      <c r="G47" s="80"/>
      <c r="H47" s="79"/>
    </row>
    <row r="48" spans="6:8" x14ac:dyDescent="0.45">
      <c r="F48" s="77"/>
      <c r="G48" s="80"/>
      <c r="H48" s="79"/>
    </row>
    <row r="49" spans="6:8" x14ac:dyDescent="0.45">
      <c r="F49" s="77"/>
      <c r="G49" s="80"/>
      <c r="H49" s="79"/>
    </row>
    <row r="50" spans="6:8" x14ac:dyDescent="0.45">
      <c r="F50" s="77"/>
      <c r="G50" s="80"/>
      <c r="H50" s="79"/>
    </row>
    <row r="51" spans="6:8" x14ac:dyDescent="0.45">
      <c r="F51" s="77"/>
      <c r="G51" s="81"/>
      <c r="H51" s="79"/>
    </row>
    <row r="52" spans="6:8" x14ac:dyDescent="0.45">
      <c r="F52" s="77"/>
      <c r="G52" s="80"/>
      <c r="H52" s="79"/>
    </row>
  </sheetData>
  <mergeCells count="4">
    <mergeCell ref="A2:A3"/>
    <mergeCell ref="B2:E2"/>
    <mergeCell ref="J2:M2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64" fitToHeight="0" orientation="landscape" r:id="rId1"/>
  <headerFooter>
    <oddHeader>&amp;L&amp;A</oddHeader>
  </headerFooter>
  <rowBreaks count="1" manualBreakCount="1">
    <brk id="1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2"/>
  <sheetViews>
    <sheetView showGridLines="0" view="pageBreakPreview" zoomScale="60" zoomScaleNormal="100" workbookViewId="0"/>
  </sheetViews>
  <sheetFormatPr defaultColWidth="8.69921875" defaultRowHeight="15" x14ac:dyDescent="0.45"/>
  <cols>
    <col min="1" max="1" width="3.69921875" style="1" customWidth="1"/>
    <col min="2" max="16384" width="8.69921875" style="1"/>
  </cols>
  <sheetData>
    <row r="1" spans="1:1" x14ac:dyDescent="0.45">
      <c r="A1" s="26" t="s">
        <v>0</v>
      </c>
    </row>
    <row r="2" spans="1:1" ht="4.95" customHeight="1" x14ac:dyDescent="0.45">
      <c r="A2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zoomScale="60" zoomScaleNormal="60" workbookViewId="0">
      <selection activeCell="Z24" sqref="Z24"/>
    </sheetView>
  </sheetViews>
  <sheetFormatPr defaultRowHeight="18" x14ac:dyDescent="0.45"/>
  <sheetData/>
  <phoneticPr fontId="2"/>
  <pageMargins left="0.7" right="0.7" top="0.75" bottom="0.75" header="0.3" footer="0.3"/>
  <pageSetup paperSize="9"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showGridLines="0" view="pageBreakPreview" zoomScaleNormal="100" zoomScaleSheetLayoutView="100" workbookViewId="0">
      <pane ySplit="2" topLeftCell="A3" activePane="bottomLeft" state="frozen"/>
      <selection pane="bottomLeft" activeCell="F21" sqref="F21"/>
    </sheetView>
  </sheetViews>
  <sheetFormatPr defaultColWidth="8.19921875" defaultRowHeight="15" x14ac:dyDescent="0.45"/>
  <cols>
    <col min="1" max="1" width="4" style="1" bestFit="1" customWidth="1"/>
    <col min="2" max="2" width="35.59765625" style="1" bestFit="1" customWidth="1"/>
    <col min="3" max="3" width="15.3984375" style="1" customWidth="1"/>
    <col min="4" max="4" width="18.69921875" style="1" customWidth="1"/>
    <col min="5" max="5" width="33.69921875" style="1" bestFit="1" customWidth="1"/>
    <col min="6" max="6" width="20.69921875" style="1" customWidth="1"/>
    <col min="7" max="7" width="22.69921875" style="1" customWidth="1"/>
    <col min="8" max="8" width="46.59765625" style="1" customWidth="1"/>
    <col min="9" max="16384" width="8.19921875" style="1"/>
  </cols>
  <sheetData>
    <row r="1" spans="1:9" ht="18" x14ac:dyDescent="0.45">
      <c r="A1" s="10" t="s">
        <v>1</v>
      </c>
      <c r="B1"/>
      <c r="C1"/>
      <c r="D1"/>
      <c r="E1"/>
      <c r="F1"/>
      <c r="G1"/>
      <c r="H1"/>
    </row>
    <row r="2" spans="1:9" ht="17.399999999999999" x14ac:dyDescent="0.45">
      <c r="A2" s="10"/>
      <c r="B2" s="11" t="s">
        <v>2</v>
      </c>
      <c r="C2" s="11" t="s">
        <v>3</v>
      </c>
      <c r="D2" s="11"/>
      <c r="E2" s="11" t="s">
        <v>4</v>
      </c>
      <c r="F2" s="12" t="s">
        <v>5</v>
      </c>
      <c r="G2" s="13"/>
      <c r="H2" s="14"/>
    </row>
    <row r="3" spans="1:9" ht="18" x14ac:dyDescent="0.45">
      <c r="A3"/>
      <c r="B3" s="94" t="s">
        <v>6</v>
      </c>
      <c r="C3" s="30" t="s">
        <v>7</v>
      </c>
      <c r="D3" s="74" t="s">
        <v>8</v>
      </c>
      <c r="E3" s="95" t="s">
        <v>9</v>
      </c>
      <c r="F3" s="96" t="s">
        <v>10</v>
      </c>
      <c r="G3" s="97"/>
      <c r="H3" s="98"/>
    </row>
    <row r="4" spans="1:9" ht="18" x14ac:dyDescent="0.45">
      <c r="A4"/>
      <c r="B4" s="94" t="s">
        <v>11</v>
      </c>
      <c r="C4" s="30" t="s">
        <v>7</v>
      </c>
      <c r="D4" s="74" t="s">
        <v>8</v>
      </c>
      <c r="E4" s="117" t="s">
        <v>12</v>
      </c>
      <c r="F4" s="96" t="s">
        <v>13</v>
      </c>
      <c r="G4" s="97"/>
      <c r="H4" s="98"/>
    </row>
    <row r="5" spans="1:9" ht="18" x14ac:dyDescent="0.45">
      <c r="A5"/>
      <c r="B5" s="87" t="s">
        <v>14</v>
      </c>
      <c r="C5" s="88" t="s">
        <v>7</v>
      </c>
      <c r="D5" s="87" t="s">
        <v>15</v>
      </c>
      <c r="E5" s="87" t="s">
        <v>16</v>
      </c>
      <c r="F5" s="89" t="s">
        <v>17</v>
      </c>
      <c r="G5" s="90"/>
      <c r="H5" s="91"/>
    </row>
    <row r="6" spans="1:9" ht="18" x14ac:dyDescent="0.45">
      <c r="A6"/>
      <c r="B6" s="15" t="s">
        <v>18</v>
      </c>
      <c r="C6" s="16" t="s">
        <v>7</v>
      </c>
      <c r="D6" s="17" t="s">
        <v>15</v>
      </c>
      <c r="E6" s="17" t="s">
        <v>19</v>
      </c>
      <c r="F6" s="18" t="s">
        <v>20</v>
      </c>
      <c r="G6" s="19"/>
      <c r="H6" s="20"/>
    </row>
    <row r="7" spans="1:9" ht="18" x14ac:dyDescent="0.45">
      <c r="A7"/>
      <c r="B7" s="92" t="s">
        <v>21</v>
      </c>
      <c r="C7" s="88" t="s">
        <v>7</v>
      </c>
      <c r="D7" s="87" t="s">
        <v>15</v>
      </c>
      <c r="E7" s="87" t="s">
        <v>16</v>
      </c>
      <c r="F7" s="89" t="s">
        <v>20</v>
      </c>
      <c r="G7" s="90"/>
      <c r="H7" s="91"/>
    </row>
    <row r="8" spans="1:9" ht="18" x14ac:dyDescent="0.45">
      <c r="A8"/>
      <c r="B8" s="15" t="s">
        <v>22</v>
      </c>
      <c r="C8" s="16" t="s">
        <v>7</v>
      </c>
      <c r="D8" s="17" t="s">
        <v>15</v>
      </c>
      <c r="E8" s="17" t="s">
        <v>19</v>
      </c>
      <c r="F8" s="18" t="s">
        <v>20</v>
      </c>
      <c r="G8" s="19"/>
      <c r="H8" s="20"/>
    </row>
    <row r="9" spans="1:9" ht="18" x14ac:dyDescent="0.45">
      <c r="A9"/>
      <c r="B9" s="92" t="s">
        <v>23</v>
      </c>
      <c r="C9" s="88" t="s">
        <v>7</v>
      </c>
      <c r="D9" s="87" t="s">
        <v>15</v>
      </c>
      <c r="E9" s="87" t="s">
        <v>16</v>
      </c>
      <c r="F9" s="89" t="s">
        <v>20</v>
      </c>
      <c r="G9" s="90"/>
      <c r="H9" s="91"/>
    </row>
    <row r="10" spans="1:9" ht="18" x14ac:dyDescent="0.45">
      <c r="A10"/>
      <c r="B10" s="15" t="s">
        <v>24</v>
      </c>
      <c r="C10" s="16" t="s">
        <v>7</v>
      </c>
      <c r="D10" s="17" t="s">
        <v>15</v>
      </c>
      <c r="E10" s="17" t="s">
        <v>19</v>
      </c>
      <c r="F10" s="18" t="s">
        <v>20</v>
      </c>
      <c r="G10" s="19"/>
      <c r="H10" s="20"/>
    </row>
    <row r="11" spans="1:9" ht="18" x14ac:dyDescent="0.45">
      <c r="A11"/>
      <c r="B11" s="87" t="s">
        <v>25</v>
      </c>
      <c r="C11" s="88" t="s">
        <v>7</v>
      </c>
      <c r="D11" s="87" t="s">
        <v>15</v>
      </c>
      <c r="E11" s="93" t="s">
        <v>16</v>
      </c>
      <c r="F11" s="89" t="s">
        <v>20</v>
      </c>
      <c r="G11" s="90"/>
      <c r="H11" s="91"/>
      <c r="I11" s="39"/>
    </row>
    <row r="12" spans="1:9" ht="18" x14ac:dyDescent="0.45">
      <c r="A12"/>
      <c r="B12" s="87" t="s">
        <v>26</v>
      </c>
      <c r="C12" s="88" t="s">
        <v>7</v>
      </c>
      <c r="D12" s="87" t="s">
        <v>15</v>
      </c>
      <c r="E12" s="87" t="s">
        <v>16</v>
      </c>
      <c r="F12" s="89" t="s">
        <v>20</v>
      </c>
      <c r="G12" s="90"/>
      <c r="H12" s="91"/>
    </row>
    <row r="13" spans="1:9" ht="18" x14ac:dyDescent="0.45">
      <c r="A13"/>
      <c r="B13" s="110" t="s">
        <v>27</v>
      </c>
      <c r="C13" s="111" t="s">
        <v>7</v>
      </c>
      <c r="D13" s="110" t="s">
        <v>28</v>
      </c>
      <c r="E13" s="110" t="s">
        <v>19</v>
      </c>
      <c r="F13" s="112" t="s">
        <v>29</v>
      </c>
      <c r="G13" s="57"/>
      <c r="H13" s="58"/>
    </row>
    <row r="14" spans="1:9" ht="18" x14ac:dyDescent="0.45">
      <c r="A14"/>
      <c r="B14" s="110" t="s">
        <v>30</v>
      </c>
      <c r="C14" s="111" t="s">
        <v>7</v>
      </c>
      <c r="D14" s="110" t="s">
        <v>15</v>
      </c>
      <c r="E14" s="110" t="s">
        <v>19</v>
      </c>
      <c r="F14" s="112" t="s">
        <v>20</v>
      </c>
      <c r="G14" s="19"/>
      <c r="H14" s="20"/>
    </row>
    <row r="15" spans="1:9" ht="18" x14ac:dyDescent="0.45">
      <c r="A15"/>
      <c r="B15" s="110" t="s">
        <v>31</v>
      </c>
      <c r="C15" s="111" t="s">
        <v>7</v>
      </c>
      <c r="D15" s="110" t="s">
        <v>28</v>
      </c>
      <c r="E15" s="110" t="s">
        <v>19</v>
      </c>
      <c r="F15" s="112" t="s">
        <v>29</v>
      </c>
      <c r="G15" s="19"/>
      <c r="H15" s="20"/>
    </row>
    <row r="16" spans="1:9" ht="18" x14ac:dyDescent="0.45">
      <c r="A16"/>
      <c r="B16" s="93" t="s">
        <v>32</v>
      </c>
      <c r="C16" s="113" t="s">
        <v>7</v>
      </c>
      <c r="D16" s="93" t="s">
        <v>15</v>
      </c>
      <c r="E16" s="93" t="s">
        <v>16</v>
      </c>
      <c r="F16" s="114" t="s">
        <v>20</v>
      </c>
      <c r="G16" s="90"/>
      <c r="H16" s="91"/>
    </row>
    <row r="17" spans="1:8" ht="18" x14ac:dyDescent="0.45">
      <c r="A17"/>
      <c r="B17" s="110" t="s">
        <v>33</v>
      </c>
      <c r="C17" s="111" t="s">
        <v>7</v>
      </c>
      <c r="D17" s="110" t="s">
        <v>15</v>
      </c>
      <c r="E17" s="110" t="s">
        <v>19</v>
      </c>
      <c r="F17" s="112" t="s">
        <v>20</v>
      </c>
      <c r="G17" s="19"/>
      <c r="H17" s="20"/>
    </row>
    <row r="18" spans="1:8" ht="18" x14ac:dyDescent="0.45">
      <c r="A18"/>
      <c r="B18" s="110" t="s">
        <v>34</v>
      </c>
      <c r="C18" s="111" t="s">
        <v>7</v>
      </c>
      <c r="D18" s="110" t="s">
        <v>28</v>
      </c>
      <c r="E18" s="110" t="s">
        <v>19</v>
      </c>
      <c r="F18" s="112" t="s">
        <v>20</v>
      </c>
      <c r="G18" s="19"/>
      <c r="H18" s="20"/>
    </row>
    <row r="19" spans="1:8" ht="18" x14ac:dyDescent="0.45">
      <c r="A19"/>
      <c r="B19" s="115" t="s">
        <v>35</v>
      </c>
      <c r="C19" s="111" t="s">
        <v>7</v>
      </c>
      <c r="D19" s="110" t="s">
        <v>15</v>
      </c>
      <c r="E19" s="110" t="s">
        <v>19</v>
      </c>
      <c r="F19" s="112" t="s">
        <v>20</v>
      </c>
      <c r="G19" s="19"/>
      <c r="H19" s="20"/>
    </row>
    <row r="20" spans="1:8" ht="18" x14ac:dyDescent="0.45">
      <c r="A20"/>
      <c r="B20" s="115" t="s">
        <v>36</v>
      </c>
      <c r="C20" s="111" t="s">
        <v>7</v>
      </c>
      <c r="D20" s="110" t="s">
        <v>28</v>
      </c>
      <c r="E20" s="110" t="s">
        <v>19</v>
      </c>
      <c r="F20" s="112" t="s">
        <v>20</v>
      </c>
      <c r="G20" s="19"/>
      <c r="H20" s="20"/>
    </row>
    <row r="21" spans="1:8" ht="18" x14ac:dyDescent="0.45">
      <c r="A21"/>
      <c r="B21" s="116" t="s">
        <v>37</v>
      </c>
      <c r="C21" s="113" t="s">
        <v>7</v>
      </c>
      <c r="D21" s="93" t="s">
        <v>28</v>
      </c>
      <c r="E21" s="93" t="s">
        <v>16</v>
      </c>
      <c r="F21" s="114" t="s">
        <v>20</v>
      </c>
      <c r="G21" s="90"/>
      <c r="H21" s="91"/>
    </row>
    <row r="22" spans="1:8" ht="18" x14ac:dyDescent="0.45">
      <c r="A22"/>
      <c r="B22" s="115" t="s">
        <v>38</v>
      </c>
      <c r="C22" s="111" t="s">
        <v>7</v>
      </c>
      <c r="D22" s="110" t="s">
        <v>28</v>
      </c>
      <c r="E22" s="110" t="s">
        <v>19</v>
      </c>
      <c r="F22" s="112" t="s">
        <v>20</v>
      </c>
      <c r="G22" s="19"/>
      <c r="H22" s="20"/>
    </row>
    <row r="23" spans="1:8" ht="18" x14ac:dyDescent="0.45">
      <c r="A23"/>
      <c r="B23" s="116" t="s">
        <v>39</v>
      </c>
      <c r="C23" s="113" t="s">
        <v>7</v>
      </c>
      <c r="D23" s="93" t="s">
        <v>28</v>
      </c>
      <c r="E23" s="93" t="s">
        <v>16</v>
      </c>
      <c r="F23" s="114" t="s">
        <v>20</v>
      </c>
      <c r="G23" s="90"/>
      <c r="H23" s="91"/>
    </row>
    <row r="24" spans="1:8" ht="18" x14ac:dyDescent="0.45">
      <c r="A24"/>
      <c r="B24" s="115" t="s">
        <v>40</v>
      </c>
      <c r="C24" s="111" t="s">
        <v>7</v>
      </c>
      <c r="D24" s="110" t="s">
        <v>28</v>
      </c>
      <c r="E24" s="110" t="s">
        <v>19</v>
      </c>
      <c r="F24" s="112" t="s">
        <v>20</v>
      </c>
      <c r="G24" s="19"/>
      <c r="H24" s="20"/>
    </row>
    <row r="25" spans="1:8" ht="18" x14ac:dyDescent="0.45">
      <c r="A25"/>
      <c r="B25" s="87" t="s">
        <v>41</v>
      </c>
      <c r="C25" s="88" t="s">
        <v>7</v>
      </c>
      <c r="D25" s="87" t="s">
        <v>15</v>
      </c>
      <c r="E25" s="87" t="s">
        <v>16</v>
      </c>
      <c r="F25" s="89" t="s">
        <v>20</v>
      </c>
      <c r="G25" s="90"/>
      <c r="H25" s="91"/>
    </row>
    <row r="26" spans="1:8" ht="18" x14ac:dyDescent="0.45">
      <c r="A26"/>
      <c r="B26" s="17" t="s">
        <v>42</v>
      </c>
      <c r="C26" s="16"/>
      <c r="D26" s="17" t="s">
        <v>8</v>
      </c>
      <c r="E26" s="29" t="s">
        <v>43</v>
      </c>
      <c r="F26" s="18" t="s">
        <v>44</v>
      </c>
      <c r="G26" s="19"/>
      <c r="H26" s="20"/>
    </row>
    <row r="27" spans="1:8" ht="18" x14ac:dyDescent="0.45">
      <c r="A27"/>
      <c r="B27" s="17" t="s">
        <v>45</v>
      </c>
      <c r="C27" s="16"/>
      <c r="D27" s="17" t="s">
        <v>8</v>
      </c>
      <c r="E27" s="30" t="s">
        <v>46</v>
      </c>
      <c r="F27" s="18" t="s">
        <v>47</v>
      </c>
      <c r="G27" s="19"/>
      <c r="H27" s="20"/>
    </row>
    <row r="30" spans="1:8" x14ac:dyDescent="0.45">
      <c r="B30" s="26"/>
    </row>
    <row r="31" spans="1:8" x14ac:dyDescent="0.45">
      <c r="B31" s="27"/>
    </row>
  </sheetData>
  <phoneticPr fontId="2"/>
  <printOptions horizontalCentered="1"/>
  <pageMargins left="0" right="0" top="0.74803149606299213" bottom="0.74803149606299213" header="0.31496062992125984" footer="0.31496062992125984"/>
  <pageSetup paperSize="9" scale="64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0"/>
  <sheetViews>
    <sheetView showGridLines="0" view="pageBreakPreview" zoomScale="120" zoomScaleNormal="100" zoomScaleSheetLayoutView="120" workbookViewId="0">
      <selection activeCell="B3" sqref="B3"/>
    </sheetView>
  </sheetViews>
  <sheetFormatPr defaultColWidth="8.19921875" defaultRowHeight="18" x14ac:dyDescent="0.45"/>
  <cols>
    <col min="1" max="1" width="4" style="106" bestFit="1" customWidth="1"/>
    <col min="2" max="8" width="8.19921875" style="106" customWidth="1"/>
    <col min="9" max="16384" width="8.19921875" style="106"/>
  </cols>
  <sheetData>
    <row r="1" spans="1:3" x14ac:dyDescent="0.45">
      <c r="A1" s="106" t="s">
        <v>498</v>
      </c>
    </row>
    <row r="3" spans="1:3" x14ac:dyDescent="0.45">
      <c r="B3" s="106" t="s">
        <v>505</v>
      </c>
    </row>
    <row r="4" spans="1:3" x14ac:dyDescent="0.45">
      <c r="C4" s="106" t="s">
        <v>506</v>
      </c>
    </row>
    <row r="5" spans="1:3" x14ac:dyDescent="0.45">
      <c r="C5" s="106" t="s">
        <v>507</v>
      </c>
    </row>
    <row r="6" spans="1:3" x14ac:dyDescent="0.45">
      <c r="C6" s="106" t="s">
        <v>508</v>
      </c>
    </row>
    <row r="7" spans="1:3" x14ac:dyDescent="0.45">
      <c r="B7" s="106" t="s">
        <v>499</v>
      </c>
    </row>
    <row r="8" spans="1:3" x14ac:dyDescent="0.45">
      <c r="B8" s="107"/>
      <c r="C8" s="106" t="s">
        <v>501</v>
      </c>
    </row>
    <row r="9" spans="1:3" x14ac:dyDescent="0.45">
      <c r="B9" s="108" t="s">
        <v>500</v>
      </c>
    </row>
    <row r="10" spans="1:3" x14ac:dyDescent="0.45">
      <c r="C10" s="106" t="s">
        <v>504</v>
      </c>
    </row>
  </sheetData>
  <phoneticPr fontId="2"/>
  <printOptions horizontalCentered="1"/>
  <pageMargins left="0" right="0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showGridLines="0" view="pageBreakPreview" zoomScaleNormal="85" zoomScaleSheetLayoutView="100" workbookViewId="0">
      <pane ySplit="3" topLeftCell="A4" activePane="bottomLeft" state="frozen"/>
      <selection activeCell="A6" sqref="A6"/>
      <selection pane="bottomLeft" activeCell="L14" sqref="L14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3984375" style="1" bestFit="1" customWidth="1"/>
    <col min="5" max="5" width="23.69921875" style="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0.69921875" style="1" customWidth="1"/>
    <col min="11" max="11" width="22.6992187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3" x14ac:dyDescent="0.45">
      <c r="A1" s="1" t="s">
        <v>48</v>
      </c>
    </row>
    <row r="2" spans="1:13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3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3" ht="15.6" thickTop="1" x14ac:dyDescent="0.45">
      <c r="A4" s="4">
        <f>ROW()-2</f>
        <v>2</v>
      </c>
      <c r="B4" s="9" t="s">
        <v>59</v>
      </c>
      <c r="C4" s="9" t="s">
        <v>60</v>
      </c>
      <c r="D4" s="9">
        <v>1</v>
      </c>
      <c r="E4" s="9" t="s">
        <v>61</v>
      </c>
      <c r="F4" s="9" t="s">
        <v>62</v>
      </c>
      <c r="G4" s="9"/>
      <c r="H4" s="9"/>
      <c r="I4" s="9"/>
      <c r="J4" s="4" t="s">
        <v>63</v>
      </c>
      <c r="K4" s="4" t="s">
        <v>64</v>
      </c>
      <c r="L4" s="61" t="s">
        <v>7</v>
      </c>
      <c r="M4" s="5" t="s">
        <v>65</v>
      </c>
    </row>
    <row r="5" spans="1:13" ht="75" x14ac:dyDescent="0.45">
      <c r="A5" s="22">
        <f>ROW()-2</f>
        <v>3</v>
      </c>
      <c r="B5" s="23" t="s">
        <v>66</v>
      </c>
      <c r="C5" s="23" t="s">
        <v>67</v>
      </c>
      <c r="D5" s="23" t="s">
        <v>68</v>
      </c>
      <c r="E5" s="23" t="s">
        <v>69</v>
      </c>
      <c r="F5" s="23" t="s">
        <v>70</v>
      </c>
      <c r="G5" s="23"/>
      <c r="H5" s="23"/>
      <c r="I5" s="23"/>
      <c r="J5" s="22" t="s">
        <v>71</v>
      </c>
      <c r="K5" s="22" t="s">
        <v>70</v>
      </c>
      <c r="L5" s="63" t="s">
        <v>72</v>
      </c>
      <c r="M5" s="24" t="s">
        <v>73</v>
      </c>
    </row>
    <row r="6" spans="1:13" ht="90" x14ac:dyDescent="0.45">
      <c r="A6" s="22">
        <f t="shared" ref="A6:A12" si="0">ROW()-2</f>
        <v>4</v>
      </c>
      <c r="B6" s="23" t="s">
        <v>74</v>
      </c>
      <c r="C6" s="23" t="s">
        <v>75</v>
      </c>
      <c r="D6" s="23" t="s">
        <v>68</v>
      </c>
      <c r="E6" s="23" t="s">
        <v>76</v>
      </c>
      <c r="F6" s="23" t="s">
        <v>77</v>
      </c>
      <c r="G6" s="23"/>
      <c r="H6" s="23"/>
      <c r="I6" s="23"/>
      <c r="J6" s="22" t="s">
        <v>78</v>
      </c>
      <c r="K6" s="22" t="s">
        <v>77</v>
      </c>
      <c r="L6" s="63" t="s">
        <v>72</v>
      </c>
      <c r="M6" s="24" t="s">
        <v>79</v>
      </c>
    </row>
    <row r="7" spans="1:13" x14ac:dyDescent="0.45">
      <c r="A7" s="22">
        <f t="shared" si="0"/>
        <v>5</v>
      </c>
      <c r="B7" s="23" t="s">
        <v>80</v>
      </c>
      <c r="C7" s="23" t="s">
        <v>81</v>
      </c>
      <c r="D7" s="23">
        <v>1</v>
      </c>
      <c r="E7" s="23"/>
      <c r="F7" s="23" t="s">
        <v>82</v>
      </c>
      <c r="G7" s="23" t="s">
        <v>83</v>
      </c>
      <c r="H7" s="23">
        <v>1</v>
      </c>
      <c r="I7" s="23"/>
      <c r="J7" s="22" t="s">
        <v>84</v>
      </c>
      <c r="K7" s="22" t="s">
        <v>82</v>
      </c>
      <c r="L7" s="63" t="s">
        <v>7</v>
      </c>
      <c r="M7" s="24" t="s">
        <v>85</v>
      </c>
    </row>
    <row r="8" spans="1:13" ht="30" x14ac:dyDescent="0.45">
      <c r="A8" s="22">
        <f t="shared" si="0"/>
        <v>6</v>
      </c>
      <c r="B8" s="23" t="s">
        <v>86</v>
      </c>
      <c r="C8" s="23" t="s">
        <v>87</v>
      </c>
      <c r="D8" s="23">
        <v>1</v>
      </c>
      <c r="E8" s="23" t="s">
        <v>88</v>
      </c>
      <c r="F8" s="23" t="s">
        <v>86</v>
      </c>
      <c r="G8" s="23" t="s">
        <v>89</v>
      </c>
      <c r="H8" s="23" t="s">
        <v>90</v>
      </c>
      <c r="I8" s="23"/>
      <c r="J8" s="22" t="s">
        <v>91</v>
      </c>
      <c r="K8" s="22" t="s">
        <v>86</v>
      </c>
      <c r="L8" s="63" t="s">
        <v>7</v>
      </c>
      <c r="M8" s="24" t="s">
        <v>92</v>
      </c>
    </row>
    <row r="9" spans="1:13" ht="30" x14ac:dyDescent="0.45">
      <c r="A9" s="22">
        <f t="shared" si="0"/>
        <v>7</v>
      </c>
      <c r="B9" s="23" t="s">
        <v>93</v>
      </c>
      <c r="C9" s="23" t="s">
        <v>94</v>
      </c>
      <c r="D9" s="23">
        <v>1</v>
      </c>
      <c r="E9" s="23" t="s">
        <v>95</v>
      </c>
      <c r="F9" s="23" t="s">
        <v>96</v>
      </c>
      <c r="G9" s="23" t="s">
        <v>97</v>
      </c>
      <c r="H9" s="23" t="s">
        <v>90</v>
      </c>
      <c r="I9" s="23"/>
      <c r="J9" s="22" t="s">
        <v>98</v>
      </c>
      <c r="K9" s="22" t="s">
        <v>96</v>
      </c>
      <c r="L9" s="63" t="s">
        <v>7</v>
      </c>
      <c r="M9" s="24" t="s">
        <v>99</v>
      </c>
    </row>
    <row r="10" spans="1:13" ht="30" x14ac:dyDescent="0.45">
      <c r="A10" s="22">
        <f t="shared" si="0"/>
        <v>8</v>
      </c>
      <c r="B10" s="23" t="s">
        <v>100</v>
      </c>
      <c r="C10" s="23" t="s">
        <v>101</v>
      </c>
      <c r="D10" s="23">
        <v>1</v>
      </c>
      <c r="E10" s="23" t="s">
        <v>95</v>
      </c>
      <c r="F10" s="23" t="s">
        <v>102</v>
      </c>
      <c r="G10" s="23" t="s">
        <v>103</v>
      </c>
      <c r="H10" s="23" t="s">
        <v>90</v>
      </c>
      <c r="I10" s="23"/>
      <c r="J10" s="22" t="s">
        <v>104</v>
      </c>
      <c r="K10" s="22" t="s">
        <v>102</v>
      </c>
      <c r="L10" s="63" t="s">
        <v>7</v>
      </c>
      <c r="M10" s="24" t="s">
        <v>105</v>
      </c>
    </row>
    <row r="11" spans="1:13" x14ac:dyDescent="0.45">
      <c r="A11" s="22">
        <f t="shared" si="0"/>
        <v>9</v>
      </c>
      <c r="B11" s="23" t="s">
        <v>106</v>
      </c>
      <c r="C11" s="23" t="s">
        <v>107</v>
      </c>
      <c r="D11" s="23" t="s">
        <v>68</v>
      </c>
      <c r="E11" s="23" t="s">
        <v>108</v>
      </c>
      <c r="F11" s="23" t="s">
        <v>109</v>
      </c>
      <c r="G11" s="23" t="s">
        <v>110</v>
      </c>
      <c r="H11" s="23" t="s">
        <v>111</v>
      </c>
      <c r="I11" s="23"/>
      <c r="J11" s="22" t="s">
        <v>112</v>
      </c>
      <c r="K11" s="22" t="s">
        <v>113</v>
      </c>
      <c r="L11" s="63"/>
      <c r="M11" s="109"/>
    </row>
    <row r="12" spans="1:13" x14ac:dyDescent="0.45">
      <c r="A12" s="22">
        <f t="shared" si="0"/>
        <v>10</v>
      </c>
      <c r="B12" s="23" t="s">
        <v>114</v>
      </c>
      <c r="C12" s="23" t="s">
        <v>115</v>
      </c>
      <c r="D12" s="23">
        <v>1</v>
      </c>
      <c r="E12" s="23" t="s">
        <v>116</v>
      </c>
      <c r="F12" s="23" t="s">
        <v>117</v>
      </c>
      <c r="G12" s="23" t="s">
        <v>118</v>
      </c>
      <c r="H12" s="23" t="s">
        <v>90</v>
      </c>
      <c r="I12" s="23"/>
      <c r="J12" s="22" t="s">
        <v>119</v>
      </c>
      <c r="K12" s="22" t="s">
        <v>117</v>
      </c>
      <c r="L12" s="63" t="s">
        <v>7</v>
      </c>
      <c r="M12" s="24" t="s">
        <v>515</v>
      </c>
    </row>
  </sheetData>
  <mergeCells count="4">
    <mergeCell ref="B2:E2"/>
    <mergeCell ref="J2:M2"/>
    <mergeCell ref="A2:A3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79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8"/>
  <sheetViews>
    <sheetView showGridLines="0" view="pageBreakPreview" zoomScaleNormal="85" zoomScaleSheetLayoutView="100" workbookViewId="0">
      <pane ySplit="3" topLeftCell="A10" activePane="bottomLeft" state="frozen"/>
      <selection activeCell="F2" sqref="F2:I2"/>
      <selection pane="bottomLeft" activeCell="J13" sqref="J13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19921875" style="1" bestFit="1" customWidth="1"/>
    <col min="5" max="5" width="23.69921875" style="1" customWidth="1"/>
    <col min="6" max="7" width="23.69921875" style="1" hidden="1" customWidth="1"/>
    <col min="8" max="8" width="7.19921875" style="1" hidden="1" customWidth="1"/>
    <col min="9" max="9" width="23.69921875" style="1" hidden="1" customWidth="1"/>
    <col min="10" max="10" width="20.69921875" style="1" customWidth="1"/>
    <col min="11" max="11" width="22.6992187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3" x14ac:dyDescent="0.45">
      <c r="A1" s="1" t="s">
        <v>120</v>
      </c>
    </row>
    <row r="2" spans="1:13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3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121</v>
      </c>
      <c r="M3" s="8" t="s">
        <v>5</v>
      </c>
    </row>
    <row r="4" spans="1:13" ht="18" thickTop="1" x14ac:dyDescent="0.45">
      <c r="A4" s="4">
        <f>ROW()-2</f>
        <v>2</v>
      </c>
      <c r="B4" s="3" t="s">
        <v>59</v>
      </c>
      <c r="C4" s="3" t="s">
        <v>60</v>
      </c>
      <c r="D4" s="3">
        <v>1</v>
      </c>
      <c r="E4" s="3" t="s">
        <v>61</v>
      </c>
      <c r="F4" s="42" t="s">
        <v>64</v>
      </c>
      <c r="G4" s="42"/>
      <c r="H4" s="42"/>
      <c r="I4" s="42"/>
      <c r="J4" s="4" t="s">
        <v>63</v>
      </c>
      <c r="K4" s="4" t="s">
        <v>64</v>
      </c>
      <c r="L4" s="61" t="s">
        <v>7</v>
      </c>
      <c r="M4" s="5" t="s">
        <v>65</v>
      </c>
    </row>
    <row r="5" spans="1:13" ht="75" x14ac:dyDescent="0.45">
      <c r="A5" s="2">
        <f>ROW()-2</f>
        <v>3</v>
      </c>
      <c r="B5" s="3" t="s">
        <v>66</v>
      </c>
      <c r="C5" s="3" t="s">
        <v>67</v>
      </c>
      <c r="D5" s="3" t="s">
        <v>68</v>
      </c>
      <c r="E5" s="3" t="s">
        <v>69</v>
      </c>
      <c r="F5" s="3" t="s">
        <v>70</v>
      </c>
      <c r="G5" s="3"/>
      <c r="H5" s="3"/>
      <c r="I5" s="3"/>
      <c r="J5" s="2" t="s">
        <v>71</v>
      </c>
      <c r="K5" s="2" t="s">
        <v>70</v>
      </c>
      <c r="L5" s="62" t="s">
        <v>72</v>
      </c>
      <c r="M5" s="24" t="s">
        <v>122</v>
      </c>
    </row>
    <row r="6" spans="1:13" ht="104.4" x14ac:dyDescent="0.45">
      <c r="A6" s="2">
        <f t="shared" ref="A6:A18" si="0">ROW()-2</f>
        <v>4</v>
      </c>
      <c r="B6" s="3" t="s">
        <v>74</v>
      </c>
      <c r="C6" s="3" t="s">
        <v>75</v>
      </c>
      <c r="D6" s="3" t="s">
        <v>68</v>
      </c>
      <c r="E6" s="3" t="s">
        <v>76</v>
      </c>
      <c r="F6" s="3" t="s">
        <v>123</v>
      </c>
      <c r="G6" s="3"/>
      <c r="H6" s="3"/>
      <c r="I6" s="3"/>
      <c r="J6" s="2" t="s">
        <v>78</v>
      </c>
      <c r="K6" s="2" t="s">
        <v>77</v>
      </c>
      <c r="L6" s="62" t="s">
        <v>72</v>
      </c>
      <c r="M6" s="24" t="s">
        <v>124</v>
      </c>
    </row>
    <row r="7" spans="1:13" ht="45" x14ac:dyDescent="0.45">
      <c r="A7" s="22">
        <f t="shared" si="0"/>
        <v>5</v>
      </c>
      <c r="B7" s="25" t="s">
        <v>82</v>
      </c>
      <c r="C7" s="25" t="s">
        <v>125</v>
      </c>
      <c r="D7" s="33">
        <v>1</v>
      </c>
      <c r="E7" s="34" t="s">
        <v>126</v>
      </c>
      <c r="F7" s="34" t="s">
        <v>82</v>
      </c>
      <c r="G7" s="34" t="s">
        <v>127</v>
      </c>
      <c r="H7" s="34">
        <v>1</v>
      </c>
      <c r="I7" s="34"/>
      <c r="J7" s="22" t="s">
        <v>125</v>
      </c>
      <c r="K7" s="22" t="s">
        <v>82</v>
      </c>
      <c r="L7" s="63" t="s">
        <v>7</v>
      </c>
      <c r="M7" s="24" t="s">
        <v>513</v>
      </c>
    </row>
    <row r="8" spans="1:13" ht="60" x14ac:dyDescent="0.45">
      <c r="A8" s="22">
        <f t="shared" si="0"/>
        <v>6</v>
      </c>
      <c r="B8" s="25" t="s">
        <v>128</v>
      </c>
      <c r="C8" s="25" t="s">
        <v>129</v>
      </c>
      <c r="D8" s="33" t="s">
        <v>130</v>
      </c>
      <c r="E8" s="34" t="s">
        <v>131</v>
      </c>
      <c r="F8" s="34" t="s">
        <v>128</v>
      </c>
      <c r="G8" s="34" t="s">
        <v>132</v>
      </c>
      <c r="H8" s="34" t="s">
        <v>133</v>
      </c>
      <c r="I8" s="34"/>
      <c r="J8" s="25" t="s">
        <v>129</v>
      </c>
      <c r="K8" s="22" t="s">
        <v>128</v>
      </c>
      <c r="L8" s="63"/>
      <c r="M8" s="24" t="s">
        <v>514</v>
      </c>
    </row>
    <row r="9" spans="1:13" ht="17.399999999999999" x14ac:dyDescent="0.45">
      <c r="A9" s="22">
        <f t="shared" si="0"/>
        <v>7</v>
      </c>
      <c r="B9" s="25" t="s">
        <v>134</v>
      </c>
      <c r="C9" s="25" t="s">
        <v>135</v>
      </c>
      <c r="D9" s="22" t="s">
        <v>136</v>
      </c>
      <c r="E9" s="34" t="s">
        <v>137</v>
      </c>
      <c r="F9" s="34" t="s">
        <v>134</v>
      </c>
      <c r="G9" s="34" t="s">
        <v>135</v>
      </c>
      <c r="H9" s="51" t="s">
        <v>133</v>
      </c>
      <c r="I9" s="34"/>
      <c r="J9" s="22" t="s">
        <v>138</v>
      </c>
      <c r="K9" s="22" t="s">
        <v>139</v>
      </c>
      <c r="L9" s="63" t="s">
        <v>7</v>
      </c>
      <c r="M9" s="22" t="s">
        <v>140</v>
      </c>
    </row>
    <row r="10" spans="1:13" ht="60" x14ac:dyDescent="0.45">
      <c r="A10" s="22">
        <f t="shared" si="0"/>
        <v>8</v>
      </c>
      <c r="B10" s="25" t="s">
        <v>141</v>
      </c>
      <c r="C10" s="25" t="s">
        <v>142</v>
      </c>
      <c r="D10" s="33" t="s">
        <v>68</v>
      </c>
      <c r="E10" s="34" t="s">
        <v>143</v>
      </c>
      <c r="F10" s="34" t="s">
        <v>141</v>
      </c>
      <c r="G10" s="34" t="s">
        <v>144</v>
      </c>
      <c r="H10" s="34" t="s">
        <v>111</v>
      </c>
      <c r="I10" s="34"/>
      <c r="J10" s="22" t="s">
        <v>142</v>
      </c>
      <c r="K10" s="22" t="s">
        <v>141</v>
      </c>
      <c r="L10" s="63"/>
      <c r="M10" s="24" t="s">
        <v>145</v>
      </c>
    </row>
    <row r="11" spans="1:13" ht="45" x14ac:dyDescent="0.45">
      <c r="A11" s="22">
        <f t="shared" si="0"/>
        <v>9</v>
      </c>
      <c r="B11" s="25" t="s">
        <v>146</v>
      </c>
      <c r="C11" s="25" t="s">
        <v>147</v>
      </c>
      <c r="D11" s="22" t="s">
        <v>136</v>
      </c>
      <c r="E11" s="34" t="s">
        <v>148</v>
      </c>
      <c r="F11" s="34" t="s">
        <v>146</v>
      </c>
      <c r="G11" s="34" t="s">
        <v>149</v>
      </c>
      <c r="H11" s="51" t="s">
        <v>111</v>
      </c>
      <c r="I11" s="34"/>
      <c r="J11" s="22" t="s">
        <v>147</v>
      </c>
      <c r="K11" s="22" t="s">
        <v>146</v>
      </c>
      <c r="L11" s="63" t="s">
        <v>7</v>
      </c>
      <c r="M11" s="24" t="s">
        <v>150</v>
      </c>
    </row>
    <row r="12" spans="1:13" ht="17.399999999999999" x14ac:dyDescent="0.45">
      <c r="A12" s="22">
        <f t="shared" si="0"/>
        <v>10</v>
      </c>
      <c r="B12" s="25" t="s">
        <v>151</v>
      </c>
      <c r="C12" s="25" t="s">
        <v>152</v>
      </c>
      <c r="D12" s="33" t="s">
        <v>68</v>
      </c>
      <c r="E12" s="34" t="s">
        <v>153</v>
      </c>
      <c r="F12" s="34" t="s">
        <v>151</v>
      </c>
      <c r="G12" s="34" t="s">
        <v>154</v>
      </c>
      <c r="H12" s="34" t="s">
        <v>111</v>
      </c>
      <c r="I12" s="34"/>
      <c r="J12" s="22" t="s">
        <v>152</v>
      </c>
      <c r="K12" s="22" t="s">
        <v>151</v>
      </c>
      <c r="L12" s="63"/>
      <c r="M12" s="105"/>
    </row>
    <row r="13" spans="1:13" ht="17.399999999999999" x14ac:dyDescent="0.45">
      <c r="A13" s="22">
        <f t="shared" si="0"/>
        <v>11</v>
      </c>
      <c r="B13" s="25" t="s">
        <v>156</v>
      </c>
      <c r="C13" s="25" t="s">
        <v>157</v>
      </c>
      <c r="D13" s="22" t="s">
        <v>130</v>
      </c>
      <c r="E13" s="34" t="s">
        <v>158</v>
      </c>
      <c r="F13" s="34" t="s">
        <v>156</v>
      </c>
      <c r="G13" s="34" t="s">
        <v>159</v>
      </c>
      <c r="H13" s="51" t="s">
        <v>133</v>
      </c>
      <c r="I13" s="34"/>
      <c r="J13" s="22" t="s">
        <v>160</v>
      </c>
      <c r="K13" s="22" t="s">
        <v>161</v>
      </c>
      <c r="L13" s="63" t="s">
        <v>7</v>
      </c>
      <c r="M13" s="22" t="s">
        <v>162</v>
      </c>
    </row>
    <row r="14" spans="1:13" ht="17.399999999999999" x14ac:dyDescent="0.45">
      <c r="A14" s="22">
        <f t="shared" si="0"/>
        <v>12</v>
      </c>
      <c r="B14" s="25" t="s">
        <v>163</v>
      </c>
      <c r="C14" s="25" t="s">
        <v>164</v>
      </c>
      <c r="D14" s="22" t="s">
        <v>130</v>
      </c>
      <c r="E14" s="34" t="s">
        <v>165</v>
      </c>
      <c r="F14" s="34" t="s">
        <v>163</v>
      </c>
      <c r="G14" s="34" t="s">
        <v>166</v>
      </c>
      <c r="H14" s="51" t="s">
        <v>133</v>
      </c>
      <c r="I14" s="34"/>
      <c r="J14" s="22" t="s">
        <v>167</v>
      </c>
      <c r="K14" s="22" t="s">
        <v>168</v>
      </c>
      <c r="L14" s="63" t="s">
        <v>7</v>
      </c>
      <c r="M14" s="22" t="s">
        <v>169</v>
      </c>
    </row>
    <row r="15" spans="1:13" ht="60" x14ac:dyDescent="0.45">
      <c r="A15" s="22">
        <f t="shared" si="0"/>
        <v>13</v>
      </c>
      <c r="B15" s="25" t="s">
        <v>170</v>
      </c>
      <c r="C15" s="25" t="s">
        <v>171</v>
      </c>
      <c r="D15" s="33" t="s">
        <v>130</v>
      </c>
      <c r="E15" s="34" t="s">
        <v>172</v>
      </c>
      <c r="F15" s="34" t="s">
        <v>170</v>
      </c>
      <c r="G15" s="34" t="s">
        <v>173</v>
      </c>
      <c r="H15" s="34" t="s">
        <v>133</v>
      </c>
      <c r="I15" s="34"/>
      <c r="J15" s="22" t="s">
        <v>174</v>
      </c>
      <c r="K15" s="22" t="s">
        <v>170</v>
      </c>
      <c r="L15" s="63"/>
      <c r="M15" s="24" t="s">
        <v>532</v>
      </c>
    </row>
    <row r="16" spans="1:13" ht="60" x14ac:dyDescent="0.45">
      <c r="A16" s="22">
        <f t="shared" si="0"/>
        <v>14</v>
      </c>
      <c r="B16" s="25" t="s">
        <v>175</v>
      </c>
      <c r="C16" s="25" t="s">
        <v>176</v>
      </c>
      <c r="D16" s="33" t="s">
        <v>130</v>
      </c>
      <c r="E16" s="34" t="s">
        <v>177</v>
      </c>
      <c r="F16" s="34" t="s">
        <v>175</v>
      </c>
      <c r="G16" s="34" t="s">
        <v>178</v>
      </c>
      <c r="H16" s="34" t="s">
        <v>133</v>
      </c>
      <c r="I16" s="34"/>
      <c r="J16" s="22" t="s">
        <v>176</v>
      </c>
      <c r="K16" s="22" t="s">
        <v>175</v>
      </c>
      <c r="L16" s="63"/>
      <c r="M16" s="24" t="s">
        <v>533</v>
      </c>
    </row>
    <row r="17" spans="1:13" ht="32.4" x14ac:dyDescent="0.45">
      <c r="A17" s="22">
        <f t="shared" si="0"/>
        <v>15</v>
      </c>
      <c r="B17" s="25" t="s">
        <v>179</v>
      </c>
      <c r="C17" s="25" t="s">
        <v>180</v>
      </c>
      <c r="D17" s="33" t="s">
        <v>130</v>
      </c>
      <c r="E17" s="34" t="s">
        <v>181</v>
      </c>
      <c r="F17" s="34" t="s">
        <v>179</v>
      </c>
      <c r="G17" s="34" t="s">
        <v>182</v>
      </c>
      <c r="H17" s="34" t="s">
        <v>133</v>
      </c>
      <c r="I17" s="34"/>
      <c r="J17" s="22" t="s">
        <v>180</v>
      </c>
      <c r="K17" s="22" t="s">
        <v>179</v>
      </c>
      <c r="L17" s="63"/>
      <c r="M17" s="24" t="s">
        <v>512</v>
      </c>
    </row>
    <row r="18" spans="1:13" ht="17.399999999999999" x14ac:dyDescent="0.45">
      <c r="A18" s="2">
        <f t="shared" si="0"/>
        <v>16</v>
      </c>
      <c r="B18" s="25"/>
      <c r="C18" s="25"/>
      <c r="D18" s="40"/>
      <c r="E18" s="34"/>
      <c r="F18" s="34"/>
      <c r="G18" s="34"/>
      <c r="H18" s="34"/>
      <c r="I18" s="34"/>
      <c r="J18" s="22" t="s">
        <v>183</v>
      </c>
      <c r="K18" s="35" t="s">
        <v>184</v>
      </c>
      <c r="L18" s="68"/>
      <c r="M18" s="22" t="s">
        <v>185</v>
      </c>
    </row>
  </sheetData>
  <mergeCells count="4">
    <mergeCell ref="A2:A3"/>
    <mergeCell ref="B2:E2"/>
    <mergeCell ref="J2:M2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79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showGridLines="0" view="pageBreakPreview" zoomScaleNormal="90" zoomScaleSheetLayoutView="100" workbookViewId="0">
      <pane ySplit="3" topLeftCell="A4" activePane="bottomLeft" state="frozen"/>
      <selection activeCell="F2" sqref="F2:I2"/>
      <selection pane="bottomLeft" activeCell="J10" sqref="J10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3984375" style="1" bestFit="1" customWidth="1"/>
    <col min="5" max="5" width="23.69921875" style="1" customWidth="1"/>
    <col min="6" max="7" width="23.69921875" style="1" hidden="1" customWidth="1"/>
    <col min="8" max="8" width="7.3984375" style="1" hidden="1" customWidth="1"/>
    <col min="9" max="9" width="23.69921875" style="1" hidden="1" customWidth="1"/>
    <col min="10" max="10" width="20.69921875" style="1" customWidth="1"/>
    <col min="11" max="11" width="22.6992187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9" x14ac:dyDescent="0.45">
      <c r="A1" s="1" t="s">
        <v>186</v>
      </c>
    </row>
    <row r="2" spans="1:19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9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9" ht="18" thickTop="1" x14ac:dyDescent="0.45">
      <c r="A4" s="31">
        <f>ROW()-2</f>
        <v>2</v>
      </c>
      <c r="B4" s="25" t="s">
        <v>59</v>
      </c>
      <c r="C4" s="25" t="s">
        <v>60</v>
      </c>
      <c r="D4" s="25">
        <v>1</v>
      </c>
      <c r="E4" s="25" t="s">
        <v>61</v>
      </c>
      <c r="F4" s="43" t="s">
        <v>64</v>
      </c>
      <c r="G4" s="43"/>
      <c r="H4" s="43"/>
      <c r="I4" s="43"/>
      <c r="J4" s="31" t="s">
        <v>63</v>
      </c>
      <c r="K4" s="31" t="s">
        <v>64</v>
      </c>
      <c r="L4" s="65" t="s">
        <v>7</v>
      </c>
      <c r="M4" s="32" t="s">
        <v>65</v>
      </c>
    </row>
    <row r="5" spans="1:19" ht="75" x14ac:dyDescent="0.45">
      <c r="A5" s="22">
        <f>ROW()-2</f>
        <v>3</v>
      </c>
      <c r="B5" s="25" t="s">
        <v>66</v>
      </c>
      <c r="C5" s="25" t="s">
        <v>67</v>
      </c>
      <c r="D5" s="25" t="s">
        <v>68</v>
      </c>
      <c r="E5" s="25" t="s">
        <v>69</v>
      </c>
      <c r="F5" s="25" t="s">
        <v>70</v>
      </c>
      <c r="G5" s="25"/>
      <c r="H5" s="25"/>
      <c r="I5" s="25"/>
      <c r="J5" s="22" t="s">
        <v>71</v>
      </c>
      <c r="K5" s="22" t="s">
        <v>70</v>
      </c>
      <c r="L5" s="63" t="s">
        <v>72</v>
      </c>
      <c r="M5" s="24" t="s">
        <v>122</v>
      </c>
    </row>
    <row r="6" spans="1:19" ht="104.4" x14ac:dyDescent="0.45">
      <c r="A6" s="22">
        <f t="shared" ref="A6:A13" si="0">ROW()-2</f>
        <v>4</v>
      </c>
      <c r="B6" s="25" t="s">
        <v>74</v>
      </c>
      <c r="C6" s="25" t="s">
        <v>75</v>
      </c>
      <c r="D6" s="25" t="s">
        <v>68</v>
      </c>
      <c r="E6" s="25" t="s">
        <v>76</v>
      </c>
      <c r="F6" s="25" t="s">
        <v>123</v>
      </c>
      <c r="G6" s="25"/>
      <c r="H6" s="25"/>
      <c r="I6" s="25"/>
      <c r="J6" s="22" t="s">
        <v>78</v>
      </c>
      <c r="K6" s="22" t="s">
        <v>77</v>
      </c>
      <c r="L6" s="63" t="s">
        <v>72</v>
      </c>
      <c r="M6" s="24" t="s">
        <v>187</v>
      </c>
    </row>
    <row r="7" spans="1:19" ht="34.799999999999997" x14ac:dyDescent="0.45">
      <c r="A7" s="22">
        <f t="shared" si="0"/>
        <v>5</v>
      </c>
      <c r="B7" s="25" t="s">
        <v>117</v>
      </c>
      <c r="C7" s="25" t="s">
        <v>119</v>
      </c>
      <c r="D7" s="25" t="s">
        <v>68</v>
      </c>
      <c r="E7" s="25" t="s">
        <v>188</v>
      </c>
      <c r="F7" s="25" t="s">
        <v>117</v>
      </c>
      <c r="G7" s="25" t="s">
        <v>118</v>
      </c>
      <c r="H7" s="25" t="s">
        <v>189</v>
      </c>
      <c r="I7" s="25"/>
      <c r="J7" s="22" t="s">
        <v>167</v>
      </c>
      <c r="K7" s="22" t="s">
        <v>190</v>
      </c>
      <c r="L7" s="63"/>
      <c r="M7" s="22" t="s">
        <v>191</v>
      </c>
    </row>
    <row r="8" spans="1:19" ht="75" x14ac:dyDescent="0.45">
      <c r="A8" s="22">
        <f t="shared" si="0"/>
        <v>6</v>
      </c>
      <c r="B8" s="25" t="s">
        <v>82</v>
      </c>
      <c r="C8" s="25" t="s">
        <v>192</v>
      </c>
      <c r="D8" s="25">
        <v>1</v>
      </c>
      <c r="E8" s="25" t="s">
        <v>126</v>
      </c>
      <c r="F8" s="25" t="s">
        <v>82</v>
      </c>
      <c r="G8" s="25" t="s">
        <v>193</v>
      </c>
      <c r="H8" s="25">
        <v>1</v>
      </c>
      <c r="I8" s="25"/>
      <c r="J8" s="22" t="s">
        <v>192</v>
      </c>
      <c r="K8" s="22" t="s">
        <v>82</v>
      </c>
      <c r="L8" s="63" t="s">
        <v>7</v>
      </c>
      <c r="M8" s="24" t="s">
        <v>194</v>
      </c>
    </row>
    <row r="9" spans="1:19" ht="17.399999999999999" x14ac:dyDescent="0.45">
      <c r="A9" s="22">
        <f t="shared" si="0"/>
        <v>7</v>
      </c>
      <c r="B9" s="25" t="s">
        <v>195</v>
      </c>
      <c r="C9" s="25" t="s">
        <v>196</v>
      </c>
      <c r="D9" s="59">
        <v>1</v>
      </c>
      <c r="E9" s="25" t="s">
        <v>197</v>
      </c>
      <c r="F9" s="25" t="s">
        <v>195</v>
      </c>
      <c r="G9" s="25" t="s">
        <v>198</v>
      </c>
      <c r="H9" s="51">
        <v>1</v>
      </c>
      <c r="I9" s="25"/>
      <c r="J9" s="22" t="s">
        <v>196</v>
      </c>
      <c r="K9" s="22" t="s">
        <v>195</v>
      </c>
      <c r="L9" s="67"/>
      <c r="M9" s="22" t="s">
        <v>155</v>
      </c>
    </row>
    <row r="10" spans="1:19" ht="60" x14ac:dyDescent="0.45">
      <c r="A10" s="22">
        <f t="shared" si="0"/>
        <v>8</v>
      </c>
      <c r="B10" s="25" t="s">
        <v>128</v>
      </c>
      <c r="C10" s="25" t="s">
        <v>129</v>
      </c>
      <c r="D10" s="25" t="s">
        <v>130</v>
      </c>
      <c r="E10" s="25" t="s">
        <v>131</v>
      </c>
      <c r="F10" s="25" t="s">
        <v>128</v>
      </c>
      <c r="G10" s="25" t="s">
        <v>199</v>
      </c>
      <c r="H10" s="25" t="s">
        <v>133</v>
      </c>
      <c r="I10" s="25"/>
      <c r="J10" s="22" t="s">
        <v>200</v>
      </c>
      <c r="K10" s="22" t="s">
        <v>128</v>
      </c>
      <c r="L10" s="63"/>
      <c r="M10" s="24" t="s">
        <v>529</v>
      </c>
    </row>
    <row r="11" spans="1:19" ht="17.399999999999999" x14ac:dyDescent="0.45">
      <c r="A11" s="22">
        <f t="shared" si="0"/>
        <v>9</v>
      </c>
      <c r="B11" s="25" t="s">
        <v>201</v>
      </c>
      <c r="C11" s="25" t="s">
        <v>202</v>
      </c>
      <c r="D11" s="59" t="s">
        <v>136</v>
      </c>
      <c r="E11" s="25" t="s">
        <v>203</v>
      </c>
      <c r="F11" s="25" t="s">
        <v>201</v>
      </c>
      <c r="G11" s="25" t="s">
        <v>204</v>
      </c>
      <c r="H11" s="51" t="s">
        <v>111</v>
      </c>
      <c r="I11" s="25"/>
      <c r="J11" s="22" t="s">
        <v>205</v>
      </c>
      <c r="K11" s="22" t="s">
        <v>206</v>
      </c>
      <c r="L11" s="63" t="s">
        <v>7</v>
      </c>
      <c r="M11" s="22" t="s">
        <v>207</v>
      </c>
    </row>
    <row r="12" spans="1:19" ht="60" x14ac:dyDescent="0.45">
      <c r="A12" s="22">
        <f t="shared" si="0"/>
        <v>10</v>
      </c>
      <c r="B12" s="25" t="s">
        <v>170</v>
      </c>
      <c r="C12" s="25" t="s">
        <v>171</v>
      </c>
      <c r="D12" s="25" t="s">
        <v>130</v>
      </c>
      <c r="E12" s="25" t="s">
        <v>208</v>
      </c>
      <c r="F12" s="25" t="s">
        <v>170</v>
      </c>
      <c r="G12" s="25" t="s">
        <v>209</v>
      </c>
      <c r="H12" s="25" t="s">
        <v>133</v>
      </c>
      <c r="I12" s="25"/>
      <c r="J12" s="22" t="s">
        <v>210</v>
      </c>
      <c r="K12" s="22" t="s">
        <v>170</v>
      </c>
      <c r="L12" s="63"/>
      <c r="M12" s="24" t="s">
        <v>530</v>
      </c>
    </row>
    <row r="13" spans="1:19" ht="60" x14ac:dyDescent="0.45">
      <c r="A13" s="22">
        <f t="shared" si="0"/>
        <v>11</v>
      </c>
      <c r="B13" s="25" t="s">
        <v>175</v>
      </c>
      <c r="C13" s="25" t="s">
        <v>176</v>
      </c>
      <c r="D13" s="25" t="s">
        <v>130</v>
      </c>
      <c r="E13" s="25" t="s">
        <v>211</v>
      </c>
      <c r="F13" s="25" t="s">
        <v>175</v>
      </c>
      <c r="G13" s="25" t="s">
        <v>212</v>
      </c>
      <c r="H13" s="25" t="s">
        <v>133</v>
      </c>
      <c r="I13" s="25"/>
      <c r="J13" s="22" t="s">
        <v>213</v>
      </c>
      <c r="K13" s="22" t="s">
        <v>175</v>
      </c>
      <c r="L13" s="63"/>
      <c r="M13" s="24" t="s">
        <v>531</v>
      </c>
    </row>
    <row r="15" spans="1:19" x14ac:dyDescent="0.45">
      <c r="B15" s="1" t="s">
        <v>214</v>
      </c>
      <c r="S15" s="28"/>
    </row>
    <row r="32" spans="2:2" x14ac:dyDescent="0.45">
      <c r="B32" s="1" t="s">
        <v>215</v>
      </c>
    </row>
  </sheetData>
  <mergeCells count="4">
    <mergeCell ref="A2:A3"/>
    <mergeCell ref="B2:E2"/>
    <mergeCell ref="J2:M2"/>
    <mergeCell ref="F2:I2"/>
  </mergeCells>
  <phoneticPr fontId="2"/>
  <printOptions horizontalCentered="1"/>
  <pageMargins left="0" right="0" top="0.74803149606299213" bottom="0.74803149606299213" header="0.31496062992125984" footer="0.31496062992125984"/>
  <pageSetup paperSize="9" scale="79" fitToHeight="0" orientation="landscape" r:id="rId1"/>
  <headerFooter>
    <oddHeader>&amp;L&amp;A</oddHeader>
  </headerFooter>
  <rowBreaks count="1" manualBreakCount="1">
    <brk id="1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19"/>
  <sheetViews>
    <sheetView showGridLines="0" view="pageBreakPreview" zoomScaleNormal="85" zoomScaleSheetLayoutView="100" workbookViewId="0">
      <pane ySplit="3" topLeftCell="A19" activePane="bottomLeft" state="frozen"/>
      <selection activeCell="F2" sqref="F2:I2"/>
      <selection pane="bottomLeft" activeCell="J7" sqref="J7"/>
    </sheetView>
  </sheetViews>
  <sheetFormatPr defaultColWidth="8.19921875" defaultRowHeight="15" x14ac:dyDescent="0.45"/>
  <cols>
    <col min="1" max="1" width="4" style="1" bestFit="1" customWidth="1"/>
    <col min="2" max="2" width="20.69921875" style="1" customWidth="1"/>
    <col min="3" max="3" width="15.3984375" style="1" customWidth="1"/>
    <col min="4" max="4" width="7.3984375" style="1" bestFit="1" customWidth="1"/>
    <col min="5" max="5" width="29.59765625" style="1" customWidth="1"/>
    <col min="6" max="6" width="25.8984375" style="1" hidden="1" customWidth="1"/>
    <col min="7" max="7" width="23.69921875" style="1" hidden="1" customWidth="1"/>
    <col min="8" max="8" width="7.3984375" style="1" hidden="1" customWidth="1"/>
    <col min="9" max="9" width="26" style="1" hidden="1" customWidth="1"/>
    <col min="10" max="10" width="20.69921875" style="1" customWidth="1"/>
    <col min="11" max="11" width="24.59765625" style="1" customWidth="1"/>
    <col min="12" max="12" width="5.5" style="64" bestFit="1" customWidth="1"/>
    <col min="13" max="13" width="46.59765625" style="1" customWidth="1"/>
    <col min="14" max="16384" width="8.19921875" style="1"/>
  </cols>
  <sheetData>
    <row r="1" spans="1:13" x14ac:dyDescent="0.45">
      <c r="A1" s="1" t="s">
        <v>216</v>
      </c>
    </row>
    <row r="2" spans="1:13" x14ac:dyDescent="0.45">
      <c r="A2" s="129" t="s">
        <v>49</v>
      </c>
      <c r="B2" s="123" t="s">
        <v>50</v>
      </c>
      <c r="C2" s="124"/>
      <c r="D2" s="124"/>
      <c r="E2" s="125"/>
      <c r="F2" s="131" t="s">
        <v>51</v>
      </c>
      <c r="G2" s="132"/>
      <c r="H2" s="132"/>
      <c r="I2" s="133"/>
      <c r="J2" s="126" t="s">
        <v>52</v>
      </c>
      <c r="K2" s="127"/>
      <c r="L2" s="127"/>
      <c r="M2" s="128"/>
    </row>
    <row r="3" spans="1:13" ht="15.6" thickBot="1" x14ac:dyDescent="0.5">
      <c r="A3" s="130"/>
      <c r="B3" s="7" t="s">
        <v>53</v>
      </c>
      <c r="C3" s="7" t="s">
        <v>54</v>
      </c>
      <c r="D3" s="7" t="s">
        <v>55</v>
      </c>
      <c r="E3" s="7" t="s">
        <v>56</v>
      </c>
      <c r="F3" s="44" t="s">
        <v>53</v>
      </c>
      <c r="G3" s="44" t="s">
        <v>54</v>
      </c>
      <c r="H3" s="44" t="s">
        <v>55</v>
      </c>
      <c r="I3" s="44" t="s">
        <v>56</v>
      </c>
      <c r="J3" s="8" t="s">
        <v>57</v>
      </c>
      <c r="K3" s="8" t="s">
        <v>58</v>
      </c>
      <c r="L3" s="8" t="s">
        <v>3</v>
      </c>
      <c r="M3" s="8" t="s">
        <v>5</v>
      </c>
    </row>
    <row r="4" spans="1:13" ht="35.4" thickTop="1" x14ac:dyDescent="0.45">
      <c r="A4" s="31">
        <f>ROW()-2</f>
        <v>2</v>
      </c>
      <c r="B4" s="25" t="s">
        <v>59</v>
      </c>
      <c r="C4" s="25" t="s">
        <v>60</v>
      </c>
      <c r="D4" s="25">
        <v>1</v>
      </c>
      <c r="E4" s="25" t="s">
        <v>217</v>
      </c>
      <c r="F4" s="43" t="s">
        <v>64</v>
      </c>
      <c r="G4" s="43"/>
      <c r="H4" s="43">
        <v>1</v>
      </c>
      <c r="I4" s="43"/>
      <c r="J4" s="31" t="s">
        <v>63</v>
      </c>
      <c r="K4" s="31" t="s">
        <v>64</v>
      </c>
      <c r="L4" s="65" t="s">
        <v>7</v>
      </c>
      <c r="M4" s="25" t="s">
        <v>217</v>
      </c>
    </row>
    <row r="5" spans="1:13" ht="75" x14ac:dyDescent="0.45">
      <c r="A5" s="22">
        <f>ROW()-2</f>
        <v>3</v>
      </c>
      <c r="B5" s="25" t="s">
        <v>66</v>
      </c>
      <c r="C5" s="25" t="s">
        <v>67</v>
      </c>
      <c r="D5" s="25" t="s">
        <v>68</v>
      </c>
      <c r="E5" s="25" t="s">
        <v>69</v>
      </c>
      <c r="F5" s="25" t="s">
        <v>70</v>
      </c>
      <c r="G5" s="25"/>
      <c r="H5" s="22" t="s">
        <v>68</v>
      </c>
      <c r="I5" s="25"/>
      <c r="J5" s="22" t="s">
        <v>71</v>
      </c>
      <c r="K5" s="22" t="s">
        <v>70</v>
      </c>
      <c r="L5" s="63" t="s">
        <v>72</v>
      </c>
      <c r="M5" s="24" t="s">
        <v>122</v>
      </c>
    </row>
    <row r="6" spans="1:13" ht="60" x14ac:dyDescent="0.45">
      <c r="A6" s="22">
        <f t="shared" ref="A6:A19" si="0">ROW()-2</f>
        <v>4</v>
      </c>
      <c r="B6" s="25" t="s">
        <v>74</v>
      </c>
      <c r="C6" s="25" t="s">
        <v>75</v>
      </c>
      <c r="D6" s="25" t="s">
        <v>68</v>
      </c>
      <c r="E6" s="25" t="s">
        <v>76</v>
      </c>
      <c r="F6" s="25" t="s">
        <v>123</v>
      </c>
      <c r="G6" s="25"/>
      <c r="H6" s="22" t="s">
        <v>68</v>
      </c>
      <c r="I6" s="25"/>
      <c r="J6" s="22" t="s">
        <v>78</v>
      </c>
      <c r="K6" s="22" t="s">
        <v>77</v>
      </c>
      <c r="L6" s="63" t="s">
        <v>72</v>
      </c>
      <c r="M6" s="24" t="s">
        <v>187</v>
      </c>
    </row>
    <row r="7" spans="1:13" ht="34.799999999999997" x14ac:dyDescent="0.45">
      <c r="A7" s="22">
        <f t="shared" si="0"/>
        <v>5</v>
      </c>
      <c r="B7" s="25" t="s">
        <v>218</v>
      </c>
      <c r="C7" s="25" t="s">
        <v>219</v>
      </c>
      <c r="D7" s="25" t="s">
        <v>68</v>
      </c>
      <c r="E7" s="25" t="s">
        <v>220</v>
      </c>
      <c r="F7" s="25" t="s">
        <v>218</v>
      </c>
      <c r="G7" s="25" t="s">
        <v>221</v>
      </c>
      <c r="H7" s="25" t="s">
        <v>136</v>
      </c>
      <c r="I7" s="25" t="s">
        <v>222</v>
      </c>
      <c r="J7" s="22" t="s">
        <v>219</v>
      </c>
      <c r="K7" s="22" t="s">
        <v>218</v>
      </c>
      <c r="L7" s="63"/>
      <c r="M7" s="22" t="s">
        <v>219</v>
      </c>
    </row>
    <row r="8" spans="1:13" ht="34.799999999999997" x14ac:dyDescent="0.45">
      <c r="A8" s="22">
        <f t="shared" si="0"/>
        <v>6</v>
      </c>
      <c r="B8" s="25" t="s">
        <v>223</v>
      </c>
      <c r="C8" s="25" t="s">
        <v>224</v>
      </c>
      <c r="D8" s="25" t="s">
        <v>136</v>
      </c>
      <c r="E8" s="25" t="s">
        <v>225</v>
      </c>
      <c r="F8" s="25" t="s">
        <v>223</v>
      </c>
      <c r="G8" s="25" t="s">
        <v>224</v>
      </c>
      <c r="H8" s="25" t="s">
        <v>136</v>
      </c>
      <c r="I8" s="52" t="s">
        <v>225</v>
      </c>
      <c r="J8" s="22" t="s">
        <v>224</v>
      </c>
      <c r="K8" s="22" t="s">
        <v>223</v>
      </c>
      <c r="L8" s="63"/>
      <c r="M8" s="25" t="s">
        <v>225</v>
      </c>
    </row>
    <row r="9" spans="1:13" ht="52.2" x14ac:dyDescent="0.45">
      <c r="A9" s="22">
        <f t="shared" si="0"/>
        <v>7</v>
      </c>
      <c r="B9" s="25" t="s">
        <v>226</v>
      </c>
      <c r="C9" s="25" t="s">
        <v>227</v>
      </c>
      <c r="D9" s="25" t="s">
        <v>68</v>
      </c>
      <c r="E9" s="25" t="s">
        <v>228</v>
      </c>
      <c r="F9" s="25" t="s">
        <v>229</v>
      </c>
      <c r="G9" s="25" t="s">
        <v>227</v>
      </c>
      <c r="H9" s="25" t="s">
        <v>68</v>
      </c>
      <c r="I9" s="25"/>
      <c r="J9" s="25" t="s">
        <v>227</v>
      </c>
      <c r="K9" s="25" t="s">
        <v>226</v>
      </c>
      <c r="L9" s="36"/>
      <c r="M9" s="24" t="s">
        <v>230</v>
      </c>
    </row>
    <row r="10" spans="1:13" ht="17.399999999999999" x14ac:dyDescent="0.45">
      <c r="A10" s="22">
        <f t="shared" si="0"/>
        <v>8</v>
      </c>
      <c r="B10" s="25" t="s">
        <v>231</v>
      </c>
      <c r="C10" s="25" t="s">
        <v>232</v>
      </c>
      <c r="D10" s="25" t="s">
        <v>68</v>
      </c>
      <c r="E10" s="25" t="s">
        <v>228</v>
      </c>
      <c r="F10" s="25" t="s">
        <v>233</v>
      </c>
      <c r="G10" s="25" t="s">
        <v>232</v>
      </c>
      <c r="H10" s="25" t="s">
        <v>68</v>
      </c>
      <c r="I10" s="25"/>
      <c r="J10" s="25" t="s">
        <v>232</v>
      </c>
      <c r="K10" s="25" t="s">
        <v>231</v>
      </c>
      <c r="L10" s="36"/>
      <c r="M10" s="24" t="s">
        <v>230</v>
      </c>
    </row>
    <row r="11" spans="1:13" ht="34.799999999999997" x14ac:dyDescent="0.45">
      <c r="A11" s="22">
        <f t="shared" si="0"/>
        <v>9</v>
      </c>
      <c r="B11" s="25" t="s">
        <v>234</v>
      </c>
      <c r="C11" s="25" t="s">
        <v>235</v>
      </c>
      <c r="D11" s="25" t="s">
        <v>68</v>
      </c>
      <c r="E11" s="25" t="s">
        <v>228</v>
      </c>
      <c r="F11" s="25" t="s">
        <v>236</v>
      </c>
      <c r="G11" s="25" t="s">
        <v>235</v>
      </c>
      <c r="H11" s="25" t="s">
        <v>68</v>
      </c>
      <c r="I11" s="25"/>
      <c r="J11" s="25" t="s">
        <v>235</v>
      </c>
      <c r="K11" s="25" t="s">
        <v>234</v>
      </c>
      <c r="L11" s="36"/>
      <c r="M11" s="24" t="s">
        <v>230</v>
      </c>
    </row>
    <row r="12" spans="1:13" ht="52.2" x14ac:dyDescent="0.45">
      <c r="A12" s="22">
        <f t="shared" si="0"/>
        <v>10</v>
      </c>
      <c r="B12" s="25" t="s">
        <v>237</v>
      </c>
      <c r="C12" s="25" t="s">
        <v>238</v>
      </c>
      <c r="D12" s="25" t="s">
        <v>68</v>
      </c>
      <c r="E12" s="25" t="s">
        <v>228</v>
      </c>
      <c r="F12" s="25" t="s">
        <v>239</v>
      </c>
      <c r="G12" s="25" t="s">
        <v>238</v>
      </c>
      <c r="H12" s="25" t="s">
        <v>68</v>
      </c>
      <c r="I12" s="25"/>
      <c r="J12" s="25" t="s">
        <v>238</v>
      </c>
      <c r="K12" s="25" t="s">
        <v>237</v>
      </c>
      <c r="L12" s="36"/>
      <c r="M12" s="24" t="s">
        <v>230</v>
      </c>
    </row>
    <row r="13" spans="1:13" ht="17.399999999999999" x14ac:dyDescent="0.45">
      <c r="A13" s="22">
        <f t="shared" si="0"/>
        <v>11</v>
      </c>
      <c r="B13" s="25" t="s">
        <v>240</v>
      </c>
      <c r="C13" s="25" t="s">
        <v>241</v>
      </c>
      <c r="D13" s="25" t="s">
        <v>68</v>
      </c>
      <c r="E13" s="25" t="s">
        <v>228</v>
      </c>
      <c r="F13" s="25" t="s">
        <v>242</v>
      </c>
      <c r="G13" s="25" t="s">
        <v>241</v>
      </c>
      <c r="H13" s="25" t="s">
        <v>68</v>
      </c>
      <c r="I13" s="25"/>
      <c r="J13" s="25" t="s">
        <v>241</v>
      </c>
      <c r="K13" s="25" t="s">
        <v>240</v>
      </c>
      <c r="L13" s="36"/>
      <c r="M13" s="24" t="s">
        <v>230</v>
      </c>
    </row>
    <row r="14" spans="1:13" ht="34.799999999999997" x14ac:dyDescent="0.45">
      <c r="A14" s="22">
        <f t="shared" si="0"/>
        <v>12</v>
      </c>
      <c r="B14" s="25" t="s">
        <v>243</v>
      </c>
      <c r="C14" s="25" t="s">
        <v>244</v>
      </c>
      <c r="D14" s="25" t="s">
        <v>68</v>
      </c>
      <c r="E14" s="25" t="s">
        <v>228</v>
      </c>
      <c r="F14" s="25" t="s">
        <v>245</v>
      </c>
      <c r="G14" s="25" t="s">
        <v>244</v>
      </c>
      <c r="H14" s="25" t="s">
        <v>68</v>
      </c>
      <c r="I14" s="25"/>
      <c r="J14" s="25" t="s">
        <v>244</v>
      </c>
      <c r="K14" s="25" t="s">
        <v>243</v>
      </c>
      <c r="L14" s="36"/>
      <c r="M14" s="24" t="s">
        <v>230</v>
      </c>
    </row>
    <row r="15" spans="1:13" ht="52.2" x14ac:dyDescent="0.45">
      <c r="A15" s="22">
        <f t="shared" si="0"/>
        <v>13</v>
      </c>
      <c r="B15" s="25" t="s">
        <v>246</v>
      </c>
      <c r="C15" s="25" t="s">
        <v>247</v>
      </c>
      <c r="D15" s="25" t="s">
        <v>68</v>
      </c>
      <c r="E15" s="25" t="s">
        <v>228</v>
      </c>
      <c r="F15" s="25" t="s">
        <v>248</v>
      </c>
      <c r="G15" s="25" t="s">
        <v>247</v>
      </c>
      <c r="H15" s="25" t="s">
        <v>68</v>
      </c>
      <c r="I15" s="25"/>
      <c r="J15" s="25" t="s">
        <v>247</v>
      </c>
      <c r="K15" s="25" t="s">
        <v>246</v>
      </c>
      <c r="L15" s="36"/>
      <c r="M15" s="24" t="s">
        <v>230</v>
      </c>
    </row>
    <row r="16" spans="1:13" ht="69.599999999999994" x14ac:dyDescent="0.45">
      <c r="A16" s="22">
        <f t="shared" si="0"/>
        <v>14</v>
      </c>
      <c r="B16" s="25" t="s">
        <v>249</v>
      </c>
      <c r="C16" s="25" t="s">
        <v>250</v>
      </c>
      <c r="D16" s="25" t="s">
        <v>68</v>
      </c>
      <c r="E16" s="25" t="s">
        <v>251</v>
      </c>
      <c r="F16" s="25" t="s">
        <v>249</v>
      </c>
      <c r="G16" s="25" t="s">
        <v>250</v>
      </c>
      <c r="H16" s="25" t="s">
        <v>136</v>
      </c>
      <c r="I16" s="25" t="s">
        <v>252</v>
      </c>
      <c r="J16" s="53" t="s">
        <v>253</v>
      </c>
      <c r="K16" s="54" t="s">
        <v>254</v>
      </c>
      <c r="L16" s="66"/>
      <c r="M16" s="60" t="s">
        <v>255</v>
      </c>
    </row>
    <row r="17" spans="1:13" ht="69.599999999999994" x14ac:dyDescent="0.45">
      <c r="A17" s="22">
        <f t="shared" si="0"/>
        <v>15</v>
      </c>
      <c r="B17" s="25" t="s">
        <v>256</v>
      </c>
      <c r="C17" s="25" t="s">
        <v>257</v>
      </c>
      <c r="D17" s="25" t="s">
        <v>136</v>
      </c>
      <c r="E17" s="25" t="s">
        <v>258</v>
      </c>
      <c r="F17" s="25" t="s">
        <v>256</v>
      </c>
      <c r="G17" s="25" t="s">
        <v>257</v>
      </c>
      <c r="H17" s="25" t="s">
        <v>136</v>
      </c>
      <c r="I17" s="25" t="s">
        <v>259</v>
      </c>
      <c r="J17" s="55" t="s">
        <v>260</v>
      </c>
      <c r="K17" s="56" t="s">
        <v>261</v>
      </c>
      <c r="L17" s="66"/>
      <c r="M17" s="60" t="s">
        <v>255</v>
      </c>
    </row>
    <row r="18" spans="1:13" ht="17.399999999999999" x14ac:dyDescent="0.45">
      <c r="A18" s="22">
        <f t="shared" si="0"/>
        <v>16</v>
      </c>
      <c r="B18" s="25" t="s">
        <v>262</v>
      </c>
      <c r="C18" s="25" t="s">
        <v>263</v>
      </c>
      <c r="D18" s="25" t="s">
        <v>136</v>
      </c>
      <c r="E18" s="25" t="s">
        <v>264</v>
      </c>
      <c r="F18" s="25" t="s">
        <v>262</v>
      </c>
      <c r="G18" s="25" t="s">
        <v>263</v>
      </c>
      <c r="H18" s="25" t="s">
        <v>136</v>
      </c>
      <c r="I18" s="25"/>
      <c r="J18" s="55" t="s">
        <v>265</v>
      </c>
      <c r="K18" s="56" t="s">
        <v>266</v>
      </c>
      <c r="L18" s="66"/>
      <c r="M18" s="60" t="s">
        <v>255</v>
      </c>
    </row>
    <row r="19" spans="1:13" ht="87" x14ac:dyDescent="0.45">
      <c r="A19" s="22">
        <f t="shared" si="0"/>
        <v>17</v>
      </c>
      <c r="B19" s="25" t="s">
        <v>267</v>
      </c>
      <c r="C19" s="25" t="s">
        <v>268</v>
      </c>
      <c r="D19" s="25" t="s">
        <v>136</v>
      </c>
      <c r="E19" s="25" t="s">
        <v>269</v>
      </c>
      <c r="F19" s="25" t="s">
        <v>267</v>
      </c>
      <c r="G19" s="25" t="s">
        <v>268</v>
      </c>
      <c r="H19" s="25" t="s">
        <v>136</v>
      </c>
      <c r="I19" s="25" t="s">
        <v>270</v>
      </c>
      <c r="J19" s="55" t="s">
        <v>271</v>
      </c>
      <c r="K19" s="56" t="s">
        <v>272</v>
      </c>
      <c r="L19" s="66"/>
      <c r="M19" s="60" t="s">
        <v>255</v>
      </c>
    </row>
  </sheetData>
  <mergeCells count="4">
    <mergeCell ref="A2:A3"/>
    <mergeCell ref="B2:E2"/>
    <mergeCell ref="F2:I2"/>
    <mergeCell ref="J2:M2"/>
  </mergeCells>
  <phoneticPr fontId="2"/>
  <printOptions horizontalCentered="1"/>
  <pageMargins left="0" right="0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ede4b22-4cb4-4ef1-9b0d-1f60abe95a2a">
      <UserInfo>
        <DisplayName>L-Gate Dev メンバー</DisplayName>
        <AccountId>8</AccountId>
        <AccountType/>
      </UserInfo>
    </SharedWithUsers>
    <lcf76f155ced4ddcb4097134ff3c332f xmlns="7ed9b65d-878e-475c-a4c2-a6dbe5087f6c">
      <Terms xmlns="http://schemas.microsoft.com/office/infopath/2007/PartnerControls"/>
    </lcf76f155ced4ddcb4097134ff3c332f>
    <TaxCatchAll xmlns="eede4b22-4cb4-4ef1-9b0d-1f60abe95a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B8F539C0E6A24286C330894C61479E" ma:contentTypeVersion="16" ma:contentTypeDescription="新しいドキュメントを作成します。" ma:contentTypeScope="" ma:versionID="653f1c050424811b3e6e75a69207c723">
  <xsd:schema xmlns:xsd="http://www.w3.org/2001/XMLSchema" xmlns:xs="http://www.w3.org/2001/XMLSchema" xmlns:p="http://schemas.microsoft.com/office/2006/metadata/properties" xmlns:ns2="7ed9b65d-878e-475c-a4c2-a6dbe5087f6c" xmlns:ns3="eede4b22-4cb4-4ef1-9b0d-1f60abe95a2a" targetNamespace="http://schemas.microsoft.com/office/2006/metadata/properties" ma:root="true" ma:fieldsID="9c1ddc71686e9bbce0f4b6b5ca431d46" ns2:_="" ns3:_="">
    <xsd:import namespace="7ed9b65d-878e-475c-a4c2-a6dbe5087f6c"/>
    <xsd:import namespace="eede4b22-4cb4-4ef1-9b0d-1f60abe95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9b65d-878e-475c-a4c2-a6dbe5087f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848e32e-0776-46c0-bd69-0bb241262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e4b22-4cb4-4ef1-9b0d-1f60abe95a2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2de3fbd-3ac4-4770-8c79-b0b342a786b7}" ma:internalName="TaxCatchAll" ma:showField="CatchAllData" ma:web="eede4b22-4cb4-4ef1-9b0d-1f60abe95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571D06-AC3D-488C-B134-04747DBC4809}">
  <ds:schemaRefs>
    <ds:schemaRef ds:uri="http://schemas.microsoft.com/office/2006/metadata/properties"/>
    <ds:schemaRef ds:uri="http://schemas.microsoft.com/office/infopath/2007/PartnerControls"/>
    <ds:schemaRef ds:uri="eede4b22-4cb4-4ef1-9b0d-1f60abe95a2a"/>
    <ds:schemaRef ds:uri="7ed9b65d-878e-475c-a4c2-a6dbe5087f6c"/>
  </ds:schemaRefs>
</ds:datastoreItem>
</file>

<file path=customXml/itemProps2.xml><?xml version="1.0" encoding="utf-8"?>
<ds:datastoreItem xmlns:ds="http://schemas.openxmlformats.org/officeDocument/2006/customXml" ds:itemID="{99746343-911A-4E1C-BB9C-5F64FF2CAB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976E27-AF07-4F91-B09F-6FA2D3569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9b65d-878e-475c-a4c2-a6dbe5087f6c"/>
    <ds:schemaRef ds:uri="eede4b22-4cb4-4ef1-9b0d-1f60abe95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改訂履歴</vt:lpstr>
      <vt:lpstr>（参考）システム構成例</vt:lpstr>
      <vt:lpstr>(参考）OneRoster v.1.2データモデル</vt:lpstr>
      <vt:lpstr>manifest</vt:lpstr>
      <vt:lpstr>全般に関するとりまとめ</vt:lpstr>
      <vt:lpstr>AcademicSession</vt:lpstr>
      <vt:lpstr>Class</vt:lpstr>
      <vt:lpstr>Course</vt:lpstr>
      <vt:lpstr>Demographics</vt:lpstr>
      <vt:lpstr>Enrollment</vt:lpstr>
      <vt:lpstr>Orgs</vt:lpstr>
      <vt:lpstr>Roles</vt:lpstr>
      <vt:lpstr>UserProfile</vt:lpstr>
      <vt:lpstr>Users</vt:lpstr>
      <vt:lpstr>manifest!Print_Area</vt:lpstr>
      <vt:lpstr>全般に関するとりまとめ!Print_Area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曹　エン</dc:creator>
  <cp:keywords/>
  <dc:description/>
  <cp:lastModifiedBy>admin</cp:lastModifiedBy>
  <cp:revision/>
  <dcterms:created xsi:type="dcterms:W3CDTF">2020-06-12T06:48:09Z</dcterms:created>
  <dcterms:modified xsi:type="dcterms:W3CDTF">2022-09-28T23:21:51Z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0x0101005DB8F539C0E6A24286C330894C61479E</vt:lpwstr>
  </property>
  <property fmtid="{D5CDD505-2E9C-101B-9397-08002B2CF9AE}" pid="3" name="MediaServiceImageTags">
    <vt:lpwstr/>
  </property>
</Properties>
</file>